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4525" fullCalcOnLoad="1"/>
</workbook>
</file>

<file path=xl/calcChain.xml><?xml version="1.0" encoding="utf-8"?>
<calcChain xmlns="http://schemas.openxmlformats.org/spreadsheetml/2006/main">
  <c r="E26" i="73" l="1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E26" i="3"/>
  <c r="D26" i="3"/>
  <c r="E25" i="3"/>
  <c r="D25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2" i="3"/>
  <c r="J12" i="3"/>
  <c r="E12" i="3"/>
  <c r="D12" i="3"/>
  <c r="K11" i="3"/>
  <c r="J11" i="3"/>
  <c r="E11" i="3"/>
  <c r="D11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J5" i="3"/>
  <c r="D5" i="3"/>
</calcChain>
</file>

<file path=xl/sharedStrings.xml><?xml version="1.0" encoding="utf-8"?>
<sst xmlns="http://schemas.openxmlformats.org/spreadsheetml/2006/main" count="6671" uniqueCount="770">
  <si>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</si>
  <si>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</si>
  <si>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</si>
  <si>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</si>
  <si>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</si>
  <si>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</si>
  <si>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</si>
  <si>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</si>
  <si>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</si>
  <si>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</si>
  <si>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</si>
  <si>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</si>
  <si>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</si>
  <si>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</si>
  <si>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</si>
  <si>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</si>
  <si>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</si>
  <si>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</si>
  <si>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</si>
  <si>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</si>
  <si>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</si>
  <si>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</si>
  <si>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</si>
  <si>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</si>
  <si>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</si>
  <si>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</si>
  <si>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</si>
  <si>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</si>
  <si>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</si>
  <si>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</si>
  <si>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</si>
  <si>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</si>
  <si>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</si>
  <si>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</si>
  <si>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</si>
  <si>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</si>
  <si>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</si>
  <si>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</si>
  <si>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</si>
  <si>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</si>
  <si>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</si>
  <si>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</si>
  <si>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</si>
  <si>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</si>
  <si>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</si>
  <si>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</si>
  <si>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</si>
  <si>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</si>
  <si>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</si>
  <si>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</si>
  <si>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</si>
  <si>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</si>
  <si>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</si>
  <si>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</si>
  <si>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</si>
  <si>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</si>
  <si>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</si>
  <si>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</si>
  <si>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</si>
  <si>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</si>
  <si>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</si>
  <si>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</si>
  <si>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</si>
  <si>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</si>
  <si>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</si>
  <si>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</si>
  <si>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</si>
  <si>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</si>
  <si>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</si>
  <si>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</si>
  <si>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</si>
  <si>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</si>
  <si>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</si>
  <si>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</si>
  <si>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</si>
  <si>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</si>
  <si>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</si>
  <si>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</si>
  <si>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</si>
  <si>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</si>
  <si>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</si>
  <si>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</si>
  <si>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</si>
  <si>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</si>
  <si>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</si>
  <si>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</si>
  <si>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</si>
  <si>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</si>
  <si>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</si>
  <si>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</si>
  <si>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</si>
  <si>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</si>
  <si>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</si>
  <si>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</si>
  <si>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</si>
  <si>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</si>
  <si>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</si>
  <si>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</si>
  <si>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</si>
  <si>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</si>
  <si>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</si>
  <si>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</si>
  <si>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</si>
  <si>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</si>
  <si>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</si>
  <si>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</si>
  <si>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</si>
  <si>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</si>
  <si>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</si>
  <si>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</si>
  <si>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</si>
  <si>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</si>
  <si>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</si>
  <si>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</si>
  <si>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</si>
  <si>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</si>
  <si>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</si>
  <si>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</si>
  <si>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</si>
  <si>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</si>
  <si>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</si>
  <si>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</si>
  <si>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</si>
  <si>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</si>
  <si>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</si>
  <si>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</si>
  <si>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</si>
  <si>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</si>
  <si>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</si>
  <si>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</si>
  <si>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</si>
  <si>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</si>
  <si>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</si>
  <si>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</si>
  <si>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</si>
  <si>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</si>
  <si>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</si>
  <si>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</si>
  <si>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</si>
  <si>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</si>
  <si>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</si>
  <si>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</si>
  <si>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</si>
  <si>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</si>
  <si>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</si>
  <si>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</si>
  <si>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</si>
  <si>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</si>
  <si>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</si>
  <si>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</si>
  <si>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</si>
  <si>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</si>
  <si>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</si>
  <si>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</si>
  <si>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</si>
  <si>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</si>
  <si>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</si>
  <si>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</si>
  <si>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</si>
  <si>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</si>
  <si>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</si>
  <si>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</si>
  <si>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</si>
  <si>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</si>
  <si>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</si>
  <si>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</si>
  <si>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</si>
  <si>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</si>
  <si>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</si>
  <si>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</si>
  <si>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</si>
  <si>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</si>
  <si>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</si>
  <si>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</si>
  <si>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</si>
  <si>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</si>
  <si>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</si>
  <si>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</si>
  <si>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</si>
  <si>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</si>
  <si>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</si>
  <si>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</si>
  <si>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</si>
  <si>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</si>
  <si>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</si>
  <si>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BANKUAK BANCOS</t>
  </si>
  <si>
    <t>KUTXAK CAJAS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</si>
  <si>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</si>
  <si>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</si>
  <si>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</si>
  <si>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</si>
  <si>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</si>
  <si>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</si>
  <si>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</si>
  <si>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</si>
  <si>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</si>
  <si>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</si>
  <si>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</si>
  <si>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</si>
  <si>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</si>
  <si>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</si>
  <si>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</si>
  <si>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</si>
  <si>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</si>
  <si>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</si>
  <si>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</si>
  <si>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</si>
  <si>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</si>
  <si>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</si>
  <si>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</si>
  <si>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</si>
  <si>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</si>
  <si>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</si>
  <si>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</si>
  <si>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</si>
  <si>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</si>
  <si>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</si>
  <si>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</si>
  <si>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</si>
  <si>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</si>
  <si>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</si>
  <si>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</si>
  <si>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</si>
  <si>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</si>
  <si>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</si>
  <si>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</si>
  <si>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</si>
  <si>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</si>
  <si>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</si>
  <si>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</si>
  <si>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</si>
  <si>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</si>
  <si>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</si>
  <si>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</si>
  <si>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</si>
  <si>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</si>
  <si>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</si>
  <si>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</si>
  <si>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</si>
  <si>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</si>
  <si>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</si>
  <si>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</si>
  <si>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</si>
  <si>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</si>
  <si>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</si>
  <si>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</si>
  <si>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</si>
  <si>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</si>
  <si>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</si>
  <si>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</si>
  <si>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</si>
  <si>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</si>
  <si>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</si>
  <si>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</si>
  <si>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</si>
  <si>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</si>
  <si>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</si>
  <si>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</si>
  <si>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</si>
  <si>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</si>
  <si>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</si>
  <si>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</si>
  <si>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</si>
  <si>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</si>
  <si>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</si>
  <si>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</si>
  <si>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</si>
  <si>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</si>
  <si>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</si>
  <si>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</si>
  <si>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</si>
  <si>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</si>
  <si>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</si>
  <si>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</si>
  <si>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</si>
  <si>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</si>
  <si>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</si>
  <si>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</si>
  <si>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</si>
  <si>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</si>
  <si>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</si>
  <si>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</si>
  <si>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</si>
  <si>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</si>
  <si>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</si>
  <si>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</si>
  <si>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</si>
  <si>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</si>
  <si>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</si>
  <si>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</si>
  <si>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</si>
  <si>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</si>
  <si>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</si>
  <si>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</si>
  <si>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</si>
  <si>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</si>
  <si>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</si>
  <si>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</si>
  <si>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</si>
  <si>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</si>
  <si>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</si>
  <si>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</si>
  <si>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</si>
  <si>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</si>
  <si>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</si>
  <si>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</si>
  <si>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</si>
  <si>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</si>
  <si>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</si>
  <si>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</si>
  <si>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</si>
  <si>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</si>
  <si>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</si>
  <si>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</si>
  <si>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</si>
  <si>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</si>
  <si>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</si>
  <si>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</si>
  <si>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</si>
  <si>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</si>
  <si>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</si>
  <si>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</si>
  <si>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</si>
  <si>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</si>
  <si>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</si>
  <si>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</si>
  <si>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</si>
  <si>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</si>
  <si>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</si>
  <si>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</si>
  <si>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</si>
  <si>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</si>
  <si>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</si>
  <si>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</si>
  <si>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</si>
  <si>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</si>
  <si>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</si>
  <si>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</si>
  <si>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</si>
  <si>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</si>
  <si>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</si>
  <si>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</si>
  <si>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</si>
  <si>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</si>
  <si>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</si>
  <si>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</si>
  <si>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</si>
  <si>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</si>
  <si>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</si>
  <si>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</si>
  <si>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</si>
  <si>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</si>
  <si>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</si>
  <si>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</si>
  <si>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</si>
  <si>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</si>
  <si>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</si>
  <si>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</si>
  <si>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</si>
  <si>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</si>
  <si>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</si>
  <si>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</si>
  <si>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</si>
  <si>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</si>
  <si>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</si>
  <si>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</si>
  <si>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</si>
  <si>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</si>
  <si>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</si>
  <si>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</si>
  <si>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</si>
  <si>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</si>
  <si>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</si>
  <si>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</si>
  <si>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</si>
  <si>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</si>
  <si>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</si>
  <si>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</si>
  <si>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</si>
  <si>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</si>
  <si>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</si>
  <si>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</si>
  <si>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</si>
  <si>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</si>
  <si>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</si>
  <si>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</si>
  <si>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</si>
  <si>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</si>
  <si>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</si>
  <si>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</si>
  <si>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</si>
  <si>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</si>
  <si>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</si>
  <si>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</si>
  <si>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</si>
  <si>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</si>
  <si>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</si>
  <si>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</si>
  <si>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</si>
  <si>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</si>
  <si>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</si>
  <si>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</si>
  <si>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</si>
  <si>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</si>
  <si>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</si>
  <si>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</si>
  <si>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</si>
  <si>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</si>
  <si>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</si>
  <si>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</si>
  <si>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</si>
  <si>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</si>
  <si>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</si>
  <si>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</si>
  <si>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</si>
  <si>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</si>
  <si>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</si>
  <si>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</si>
  <si>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</si>
  <si>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</si>
  <si>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</si>
  <si>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</si>
  <si>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</si>
  <si>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</si>
  <si>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</si>
  <si>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</si>
  <si>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</si>
  <si>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</si>
  <si>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</si>
  <si>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</si>
  <si>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</si>
  <si>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</si>
  <si>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</si>
  <si>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</si>
  <si>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</si>
  <si>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</si>
  <si>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</si>
  <si>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</si>
  <si>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</si>
  <si>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</si>
  <si>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</si>
  <si>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</si>
  <si>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</si>
  <si>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</si>
  <si>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</si>
  <si>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</si>
  <si>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</si>
  <si>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</si>
  <si>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</si>
  <si>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</si>
  <si>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</si>
  <si>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</si>
  <si>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</si>
  <si>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</si>
  <si>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</si>
  <si>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</si>
  <si>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</si>
  <si>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</si>
  <si>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</si>
  <si>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</si>
  <si>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</si>
  <si>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</si>
  <si>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</si>
  <si>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</si>
  <si>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</si>
  <si>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</si>
  <si>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</si>
  <si>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</si>
  <si>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</si>
  <si>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</si>
  <si>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</si>
  <si>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</si>
  <si>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</si>
  <si>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</si>
  <si>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</si>
  <si>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</si>
  <si>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</si>
  <si>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</si>
  <si>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</si>
  <si>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</si>
  <si>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</si>
  <si>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</si>
  <si>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</si>
  <si>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</si>
  <si>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</si>
  <si>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</si>
  <si>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</si>
  <si>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</si>
  <si>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</si>
  <si>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</si>
  <si>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</si>
  <si>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</si>
  <si>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</si>
  <si>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</si>
  <si>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</si>
  <si>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</si>
  <si>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</si>
  <si>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</si>
  <si>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</si>
  <si>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</si>
  <si>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</si>
  <si>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</si>
  <si>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</si>
  <si>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</si>
  <si>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</si>
  <si>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</si>
  <si>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</si>
  <si>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</si>
  <si>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</si>
  <si>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</si>
  <si>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</si>
  <si>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</si>
  <si>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</si>
  <si>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</si>
  <si>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</si>
  <si>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</si>
  <si>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</si>
  <si>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</si>
  <si>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1.0.-Etxebizitza salerosketak. 2013ko 1. hiruhilekoa</t>
  </si>
  <si>
    <t>1.0.- Número de compraventas de vivienda. 01 trimestre 2013</t>
  </si>
  <si>
    <t>1.1.1.-  Etxebizitzen batez besteko prezioa (€/m2). 2013ko 1. hiruhilekoa</t>
  </si>
  <si>
    <t>1.1.1.- Precio medio de vivienda (€/m2). 01 trimestre 2013</t>
  </si>
  <si>
    <t>1.1.2.- Batez besteko prezioa azaleraren arabera (€/m2). 2013ko 1. hiruhilekoa</t>
  </si>
  <si>
    <t>1.1.2.- Precio medio por superficie (€/m2). 01 trimestre 2013</t>
  </si>
  <si>
    <t>1.1.3.- Batez besteko prezioa tipologiaren arabera (€/m2). 2013ko 1. hiruhilekoa</t>
  </si>
  <si>
    <t>1.1.3.- Precio medio por tipología (€/m2). 01 trimestre 2013</t>
  </si>
  <si>
    <t>1.2.- Hiri-lurraren batez besteko prezioa (€/m2). 2013ko 1. hiruhilekoa</t>
  </si>
  <si>
    <t>1.2.- Precio medio suelo urbano (€/m2). 01 trimestre 2013</t>
  </si>
  <si>
    <t>1.3.-Errentagarritasun-adierazleak eta prezio-aldaketa (%). 2013ko 1. hiruhilekoa</t>
  </si>
  <si>
    <t>1.3.- Indicadores de rentabilidad y variación de precios (%). 01 trimestre 2013</t>
  </si>
  <si>
    <t>1.4.- Atzerritarren salerosketak. 2013ko 1. hiruhilekoa</t>
  </si>
  <si>
    <t>1.4.- Compraventas de extranjeros. 01 trimestre 2013</t>
  </si>
  <si>
    <t>1.5.-Etxebizitzen edukiaren batez besteko aldia (egunak/%). 2013ko 1. hiruhilekoa</t>
  </si>
  <si>
    <t>1.5.- Periodo medio de posesión de las viviendas (días/%). 01 trimestre 2013</t>
  </si>
  <si>
    <t>2.1.-Salerosketa-banaketa (%). 2013ko 1. hiruhilekoa</t>
  </si>
  <si>
    <t>2.1.- Distribución de compraventas (%). 01 trimestre 2013</t>
  </si>
  <si>
    <t>3.1.1.- Hipoteka-kreditu berriko banaketa(%).  2013ko 1. hiruhilekoa</t>
  </si>
  <si>
    <t>3.1.1.- Distribución del volumen de nuevo crédito hipotecario(%).  01 trimestre 2013</t>
  </si>
  <si>
    <t>3.1.2.- Hipoteka-kreditu berriko banaketa(%). Higiezin mota. 2013ko 1. hiruhilekoa</t>
  </si>
  <si>
    <t>3.1.2.- Distribución del volumen de nuevo crédito hipotecario (%). Tipo bien inmueble. 01 trimestre 2013</t>
  </si>
  <si>
    <t>3.1.3.- Hipoteka-kreditu berriko banaketa (%). Babesaren gradua.  2013ko 1. hiruhekoa</t>
  </si>
  <si>
    <t>3.1.3.- Distribución del volumen de nuevo crédito hipotecario (%). Grado protección. 01 trimestre 2013</t>
  </si>
  <si>
    <t>3.2.1.- Kontratatutako hipoteka-kredituko batez bestekoa m²ka (€). 2013ko 1. hiruhilekoa</t>
  </si>
  <si>
    <t>3.2.1.- Importe medio de crédito hipotecario contratado por m²(€). 01 trimestre 2013</t>
  </si>
  <si>
    <t>3.2.3.- Kontratatutako hipoteka-kredituko batez bestekoa transakzioka (€). 2013ko 1. hiruhilekoa</t>
  </si>
  <si>
    <t>3.2.3.- Importe medio de crédito hipotecario contratado por transacción (€). 01 trimestre 2013</t>
  </si>
  <si>
    <t>3.3.- Interes-tipoak. Erreferentziaren indizeak (%). 2013ko 1. hiruhilekoa</t>
  </si>
  <si>
    <t>3.3.- Tipos de interés. Índices de referencia (%). 01 trimestre 2013</t>
  </si>
  <si>
    <t>3.4.1.- Hipoteka-kredituen batez besteko iraupena (hilabetetan). Entitate mota. 2013ko 1. hiruhilekoa</t>
  </si>
  <si>
    <t>3.4.1.- Duración media de los nuevos créditos hipotecarios (meses). Tipo entidad. 01 trimestre 2013</t>
  </si>
  <si>
    <t>3.4.2.- Hipoteka-kredituen batez besteko iraupena (hilabetetan). Higiezinaren mota.  2013ko 1. hiruhilekoa</t>
  </si>
  <si>
    <t>3.4.2.- Duración media de los nuevos créditos hipotecarios (meses). Tipo bien inmueble. 01 trimestre 2013</t>
  </si>
  <si>
    <t>3.5.1.- Batez besteko hileroko hipoteka-kuota (€) eta  Soldata-kostuari buruz ehunekoa. 2013ko 1. hiruhilekoa</t>
  </si>
  <si>
    <t>3.5.1.- Cuota hipotecaria mensual media (€) y Porcentaje respecto al coste salarial. 01 trimestre 2013</t>
  </si>
  <si>
    <t>3.5.2.- Interes-mota. Zenbatekoa (%). 2013ko 1. hiruhilekoa</t>
  </si>
  <si>
    <t>3.5.2.- Tipos de interés. Importe (%). 01 trimestre 2013</t>
  </si>
  <si>
    <t>GAZTELA-MANTXA/CASTILLA-LA MANCHA</t>
  </si>
  <si>
    <t>VALENTZIA KOMUNITATE/VALENCIA</t>
  </si>
  <si>
    <t>n.d.</t>
  </si>
  <si>
    <t>Llodio</t>
  </si>
  <si>
    <t>Mondragón-Bergara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</si>
  <si>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</si>
  <si>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</si>
  <si>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</si>
  <si>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</si>
  <si>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</si>
  <si>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</si>
  <si>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</si>
  <si>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</si>
  <si>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</si>
  <si>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</si>
  <si>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Brasil</t>
  </si>
  <si>
    <t>Alemania</t>
  </si>
  <si>
    <t>Rumania</t>
  </si>
  <si>
    <t>Noruega</t>
  </si>
  <si>
    <t>Luxemburgo</t>
  </si>
  <si>
    <t>Portugal</t>
  </si>
  <si>
    <t>Suecia</t>
  </si>
  <si>
    <t>Argelia</t>
  </si>
  <si>
    <t>Italia</t>
  </si>
  <si>
    <t>Venezuela</t>
  </si>
  <si>
    <t>Hungria</t>
  </si>
  <si>
    <t>Paises Bajos (Holand</t>
  </si>
  <si>
    <t>Marruecos</t>
  </si>
  <si>
    <t>Georgia</t>
  </si>
  <si>
    <t>Finlandia</t>
  </si>
  <si>
    <t>Argentina</t>
  </si>
  <si>
    <t>Ucrania</t>
  </si>
  <si>
    <t>Colombia</t>
  </si>
  <si>
    <t>Dinamarca</t>
  </si>
  <si>
    <t>Cuba</t>
  </si>
  <si>
    <t>Suiza</t>
  </si>
  <si>
    <t>Gainerakoa/Resto</t>
  </si>
  <si>
    <t>Polonia</t>
  </si>
  <si>
    <t>Bulgaria</t>
  </si>
  <si>
    <t>GAZTELA-MANTXACASTILLA-LA MANCHA</t>
  </si>
  <si>
    <t>VALENTZIA KOMUNITATEA/VALENCIA</t>
  </si>
  <si>
    <t>Beasain-Zumarraga</t>
  </si>
  <si>
    <t>Laudio / Llodio</t>
  </si>
  <si>
    <t>n.d</t>
  </si>
  <si>
    <t>Araba/Álava</t>
  </si>
  <si>
    <t>Gipuzkoa</t>
  </si>
  <si>
    <t>Bizkaia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</si>
  <si>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</si>
  <si>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</si>
  <si>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</si>
  <si>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</si>
  <si>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</si>
  <si>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</si>
  <si>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1.0.-Etxebizitza salerosketak. 2013ko 2. hiruhilekoa</t>
  </si>
  <si>
    <t>1.0.- Número de compraventas de vivienda. 02 trimestre 2013</t>
  </si>
  <si>
    <t>1.1.1.-  Etxebizitzen batez besteko prezioa (€/m2). 2013ko 2. hiruhilekoa</t>
  </si>
  <si>
    <t>1.1.1.- Precio medio de vivienda (€/m2). 02 trimestre 2013</t>
  </si>
  <si>
    <t>1.1.2.- Batez besteko prezioa azaleraren arabera (€/m2). 2013ko 2. hiruhilekoa</t>
  </si>
  <si>
    <t>1.1.2.- Precio medio por superficie (€/m2). 02 trimestre 2013</t>
  </si>
  <si>
    <t>1.1.3.- Batez besteko prezioa tipologiaren arabera (€/m2). 2013ko 2. hiruhilekoa</t>
  </si>
  <si>
    <t>1.1.3.- Precio medio por tipología (€/m2). 02 trimestre 2013</t>
  </si>
  <si>
    <t>1.2.- Hiri-lurraren batez besteko prezioa (€/m2). 2013ko 2. hiruhilekoa</t>
  </si>
  <si>
    <t>1.2.- Precio medio suelo urbano (€/m2). 02 trimestre 2013</t>
  </si>
  <si>
    <t>1.3.-Errentagarritasun-adierazleak eta prezio-aldaketa (%). 2013ko 2. hiruhilekoa</t>
  </si>
  <si>
    <t>1.3.- Indicadores de rentabilidad y variación de precios (%). 02 trimestre 2013</t>
  </si>
  <si>
    <t>1.4.- Atzerritarren salerosketak. 2013ko 2. hiruhilekoa</t>
  </si>
  <si>
    <t>1.4.- Compraventas de extranjeros. 02 trimestre 2013</t>
  </si>
  <si>
    <t>1.5.-Etxebizitzen edukiaren batez besteko aldia (egunak/%). 2013ko 2. hiruhilekoa</t>
  </si>
  <si>
    <t>1.5.- Periodo medio de posesión de las viviendas (días/%). 02 trimestre 2013</t>
  </si>
  <si>
    <t>2.1.-Salerosketa-banaketa (%). 2013ko 2. hiruhilekoa</t>
  </si>
  <si>
    <t>2.1.- Distribución de compraventas (%). 02 trimestre 2013</t>
  </si>
  <si>
    <t>3.1.1.- Hipoteka-kreditu berriko banaketa(%).  2013ko 2. hiruhilekoa</t>
  </si>
  <si>
    <t>3.1.1.- Distribución del volumen de nuevo crédito hipotecario(%).  02 trimestre 2013</t>
  </si>
  <si>
    <t>3.1.2.- Hipoteka-kreditu berriko banaketa(%). Higiezin mota. 2013ko 2. hiruhilekoa</t>
  </si>
  <si>
    <t>3.1.2.- Distribución del volumen de nuevo crédito hipotecario (%). Tipo bien inmueble. 02 trimestre 2013</t>
  </si>
  <si>
    <t>3.1.3.- Hipoteka-kreditu berriko banaketa (%). Babesaren gradua.  2013ko 2. hiruhekoa</t>
  </si>
  <si>
    <t>3.1.3.- Distribución del volumen de nuevo crédito hipotecario (%). Grado protección. 02 trimestre 2013</t>
  </si>
  <si>
    <t>3.2.1.- Kontratatutako hipoteka-kredituko batez bestekoa m²ka (€). 2013ko 2. hiruhilekoa</t>
  </si>
  <si>
    <t>3.2.1.- Importe medio de crédito hipotecario contratado por m²(€). 02 trimestre 2013</t>
  </si>
  <si>
    <t>3.2.3.- Kontratatutako hipoteka-kredituko batez bestekoa transakzioka (€). 2013ko 2. hiruhilekoa</t>
  </si>
  <si>
    <t>3.2.3.- Importe medio de crédito hipotecario contratado por transacción (€). 02 trimestre 2013</t>
  </si>
  <si>
    <t>3.3.- Interes-tipoak. Erreferentziaren indizeak (%). 2013ko 2. hiruhilekoa</t>
  </si>
  <si>
    <t>3.3.- Tipos de interés. Índices de referencia (%). 02 trimestre 2013</t>
  </si>
  <si>
    <t>3.4.1.- Hipoteka-kredituen batez besteko iraupena (hilabetetan). Entitate mota. 2013ko 2. hiruhilekoa</t>
  </si>
  <si>
    <t>3.4.1.- Duración media de los nuevos créditos hipotecarios (meses). Tipo entidad. 02 trimestre 2013</t>
  </si>
  <si>
    <t>3.4.2.- Hipoteka-kredituen batez besteko iraupena (hilabetetan). Higiezinaren mota.  2013ko 2. hiruhilekoa</t>
  </si>
  <si>
    <t>3.4.2.- Duración media de los nuevos créditos hipotecarios (meses). Tipo bien inmueble. 02 trimestre 2013</t>
  </si>
  <si>
    <t>3.5.1.- Batez besteko hileroko hipoteka-kuota (€) eta  Soldata-kostuari buruz ehunekoa. 2013ko 2. hiruhilekoa</t>
  </si>
  <si>
    <t>3.5.1.- Cuota hipotecaria mensual media (€) y Porcentaje respecto al coste salarial. 02 trimestre 2013</t>
  </si>
  <si>
    <t>3.5.2.- Interes-mota. Zenbatekoa (%). 2013ko 2. hiruhilekoa</t>
  </si>
  <si>
    <t>3.5.2.- Tipos de interés. Importe (%). 02 trimestre 2013</t>
  </si>
  <si>
    <t>Bolivia</t>
  </si>
  <si>
    <t>Ecuador</t>
  </si>
  <si>
    <t>Camerun</t>
  </si>
  <si>
    <t>Armenia</t>
  </si>
  <si>
    <t>Irlanda</t>
  </si>
  <si>
    <t>2. trimestre</t>
  </si>
  <si>
    <t>2. hiruhilekoa</t>
  </si>
  <si>
    <t>3.5.2.- Interes-mota. Zenbatekoa (%). 2013ko 3. hiruhilekoa</t>
  </si>
  <si>
    <t>3.5.2.- Tipos de interés. Importe (%). 03 trimestre 2013</t>
  </si>
  <si>
    <t>3.5.1.- Batez besteko hileroko hipoteka-kuota (€) eta  Soldata-kostuari buruz ehunekoa. 2013ko 3. hiruhilekoa</t>
  </si>
  <si>
    <t>3.5.1.- Cuota hipotecaria mensual media (€) y Porcentaje respecto al coste salarial. 03 trimestre 2013</t>
  </si>
  <si>
    <t>3.4.2.- Hipoteka-kredituen batez besteko iraupena (hilabetetan). Higiezinaren mota.  2013ko 3. hiruhilekoa</t>
  </si>
  <si>
    <t>3.4.2.- Duración media de los nuevos créditos hipotecarios (meses). Tipo bien inmueble. 03 trimestre 2013</t>
  </si>
  <si>
    <t>3.4.1.- Hipoteka-kredituen batez besteko iraupena (hilabetetan). Entitate mota. 2013ko 3. hiruhilekoa</t>
  </si>
  <si>
    <t>3.4.1.- Duración media de los nuevos créditos hipotecarios (meses). Tipo entidad. 03 trimestre 2013</t>
  </si>
  <si>
    <t>3.3.- Interes-tipoak. Erreferentziaren indizeak (%). 2013ko 3. hiruhilekoa</t>
  </si>
  <si>
    <t>3.3.- Tipos de interés. Índices de referencia (%). 03 trimestre 2013</t>
  </si>
  <si>
    <t>3.2.3.- Kontratatutako hipoteka-kredituko batez bestekoa transakzioka (€). 2013ko 3. hiruhilekoa</t>
  </si>
  <si>
    <t>3.2.3.- Importe medio de crédito hipotecario contratado por transacción (€). 03 trimestre 2013</t>
  </si>
  <si>
    <t>3.2.1.- Kontratatutako hipoteka-kredituko batez bestekoa m²ka (€). 2013ko 3. hiruhilekoa</t>
  </si>
  <si>
    <t>3.1.3.- Distribución del volumen de nuevo crédito hipotecario (%). Grado protección. 03 trimestre 2013</t>
  </si>
  <si>
    <t>3.1.2.- Hipoteka-kreditu berriko banaketa(%). Higiezin mota. 2013ko 3. hiruhilekoa</t>
  </si>
  <si>
    <t>3.1.2.- Distribución del volumen de nuevo crédito hipotecario (%). Tipo bien inmueble. 03 trimestre 2013</t>
  </si>
  <si>
    <t>3.1.1.- Hipoteka-kreditu berriko banaketa(%).  2013ko 3. hiruhilekoa</t>
  </si>
  <si>
    <t>3.1.1.- Distribución del volumen de nuevo crédito hipotecario(%).  03 trimestre 2013</t>
  </si>
  <si>
    <t>2.1.-Salerosketa-banaketa (%). 2013ko 3. hiruhilekoa</t>
  </si>
  <si>
    <t>2.1.- Distribución de compraventas (%). 03 trimestre 2013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</si>
  <si>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</si>
  <si>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</si>
  <si>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</si>
  <si>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</si>
  <si>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</si>
  <si>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</si>
  <si>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1.5.-Etxebizitzen edukiaren batez besteko aldia (egunak/%). 2013ko 3. hiruhilekoa</t>
  </si>
  <si>
    <t>1.5.- Periodo medio de posesión de las viviendas (días/%). 03 trimestre 2013</t>
  </si>
  <si>
    <t>1.4.- Atzerritarren salerosketak. 2013ko 3. hiruhilekoa</t>
  </si>
  <si>
    <t>1.4.- Compraventas de extranjeros. 03 trimestre 2013</t>
  </si>
  <si>
    <t>Dominica</t>
  </si>
  <si>
    <t>Qatar</t>
  </si>
  <si>
    <t>Australia</t>
  </si>
  <si>
    <t>Vietnam</t>
  </si>
  <si>
    <t>Pakistan</t>
  </si>
  <si>
    <t>Paraguay</t>
  </si>
  <si>
    <t>Peru</t>
  </si>
  <si>
    <t>1.3.-Errentagarritasun-adierazleak eta prezio-aldaketa (%). 2013ko 3. hiruhilekoa</t>
  </si>
  <si>
    <t>1.3.- Indicadores de rentabilidad y variación de precios (%). 03 trimestre 2013</t>
  </si>
  <si>
    <t>1.2.- Hiri-lurraren batez besteko prezioa (€/m2). 2013ko 3. hiruhilekoa</t>
  </si>
  <si>
    <t>1.2.- Precio medio suelo urbano (€/m2). 03 trimestre 2013</t>
  </si>
  <si>
    <t>1.1.3.- Batez besteko prezioa tipologiaren arabera (€/m2). 2013ko 3. hiruhilekoa</t>
  </si>
  <si>
    <t>1.1.3.- Precio medio por tipología (€/m2). 03 trimestre 2013</t>
  </si>
  <si>
    <t>1.1.2.- Batez besteko prezioa azaleraren arabera (€/m2). 2013ko 3. hiruhilekoa</t>
  </si>
  <si>
    <t>1.1.2.- Precio medio por superficie (€/m2). 03 trimestre 2013</t>
  </si>
  <si>
    <t>1.1.1.-  Etxebizitzen batez besteko prezioa (€/m2). 2013ko 3. hiruhilekoa</t>
  </si>
  <si>
    <t>1.1.1.- Precio medio de vivienda (€/m2). 03 trimestre 2013</t>
  </si>
  <si>
    <t>1.0.-Etxebizitza salerosketak. 2013ko 3. hiruhilekoa</t>
  </si>
  <si>
    <t>1.0.- Número de compraventas de vivienda. 03 trimestre 2013</t>
  </si>
  <si>
    <t>3. trimestre</t>
  </si>
  <si>
    <t>3. hiruhilekoa</t>
  </si>
  <si>
    <t>3.2.1.- Importe medio de crédito hipotecario contratado por m²(€). 03 trimestre 2013</t>
  </si>
  <si>
    <t>1.0.-Etxebizitza salerosketak. 2013ko 4. hiruhilekoa</t>
  </si>
  <si>
    <t>1.0.- Número de compraventas de vivienda. 04 trimestre 2013</t>
  </si>
  <si>
    <t>1.1.1.-  Etxebizitzen batez besteko prezioa (€/m2). 2013ko 4. hiruhilekoa</t>
  </si>
  <si>
    <t>1.1.1.- Precio medio de vivienda (€/m2). 04 trimestre 2013</t>
  </si>
  <si>
    <t>1.1.2.- Batez besteko prezioa azaleraren arabera (€/m2). 2013ko 4. hiruhilekoa</t>
  </si>
  <si>
    <t>1.1.2.- Precio medio por superficie (€/m2). 04 trimestre 2013</t>
  </si>
  <si>
    <t>1.1.3.- Batez besteko prezioa tipologiaren arabera (€/m2). 2013ko 4. hiruhilekoa</t>
  </si>
  <si>
    <t>1.1.3.- Precio medio por tipología (€/m2). 04 trimestre 2013</t>
  </si>
  <si>
    <t>1.2.- Hiri-lurraren batez besteko prezioa (€/m2). 2013ko 4. hiruhilekoa</t>
  </si>
  <si>
    <t>1.2.- Precio medio suelo urbano (€/m2). 04 trimestre 2013</t>
  </si>
  <si>
    <t>1.3.-Errentagarritasun-adierazleak eta prezio-aldaketa (%). 2013ko 4. hiruhilekoa</t>
  </si>
  <si>
    <t>1.3.- Indicadores de rentabilidad y variación de precios (%). 04 trimestre 2013</t>
  </si>
  <si>
    <t>1.4.- Atzerritarren salerosketak. 2013ko 4. hiruhilekoa</t>
  </si>
  <si>
    <t>1.4.- Compraventas de extranjeros. 04 trimestre 2013</t>
  </si>
  <si>
    <t>Estados Unidos de Am</t>
  </si>
  <si>
    <t>Filipinas</t>
  </si>
  <si>
    <t>1.5.-Etxebizitzen edukiaren batez besteko aldia (egunak/%). 2013ko 4. hiruhilekoa</t>
  </si>
  <si>
    <t>1.5.- Periodo medio de posesión de las viviendas (días/%). 04 trimestre 2013</t>
  </si>
  <si>
    <t>2.1.-Salerosketa-banaketa (%). 2013ko 4. hiruhilekoa</t>
  </si>
  <si>
    <t>2.1.- Distribución de compraventas (%). 04 trimestre 2013</t>
  </si>
  <si>
    <t>3.1.1.- Hipoteka-kreditu berriko banaketa(%).  2013ko 4. hiruhilekoa</t>
  </si>
  <si>
    <t>3.1.1.- Distribución del volumen de nuevo crédito hipotecario(%).  04 trimestre 2013</t>
  </si>
  <si>
    <t>3.1.2.- Hipoteka-kreditu berriko banaketa(%). Higiezin mota. 2013ko 4. hiruhilekoa</t>
  </si>
  <si>
    <t>3.1.2.- Distribución del volumen de nuevo crédito hipotecario (%). Tipo bien inmueble. 04 trimestre 2013</t>
  </si>
  <si>
    <t>3.1.3.- Hipoteka-kreditu berriko banaketa (%). Babesaren gradua.  2013ko 3. hiruhekoa</t>
  </si>
  <si>
    <t>3.1.3.- Distribución del volumen de nuevo crédito hipotecario (%). Grado protección. 04 trimestre 2013</t>
  </si>
  <si>
    <t>3.1.3.- Hipoteka-kreditu berriko banaketa (%). Babesaren gradua.  2013ko 4. hiruhekoa</t>
  </si>
  <si>
    <t>Nacional</t>
  </si>
  <si>
    <t>País Vasco</t>
  </si>
  <si>
    <t>PAIS VASCO</t>
  </si>
  <si>
    <t>CCAA</t>
  </si>
  <si>
    <t>ANDALUCIA</t>
  </si>
  <si>
    <t>ARAGON</t>
  </si>
  <si>
    <t>ASTURIAS</t>
  </si>
  <si>
    <t>BALEARES</t>
  </si>
  <si>
    <t>CANARIAS</t>
  </si>
  <si>
    <t>CANTABRIA</t>
  </si>
  <si>
    <t>CASTILLA Y LEON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</si>
  <si>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</si>
  <si>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</si>
  <si>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</si>
  <si>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</si>
  <si>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</si>
  <si>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</si>
  <si>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</si>
  <si>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LA RIOJA</t>
  </si>
  <si>
    <t>VALENCIA</t>
  </si>
  <si>
    <t>TTHH</t>
  </si>
  <si>
    <t>3.2.1.- Kontratatutako hipoteka-kredituko batez bestekoa m²ka (€). 2013ko 4. hiruhilekoa</t>
  </si>
  <si>
    <t>3.2.1.- Importe medio de crédito hipotecario contratado por m²(€). 04 trimestre 2013</t>
  </si>
  <si>
    <t>3.2.3.- Kontratatutako hipoteka-kredituko batez bestekoa transakzioka (€). 2013ko 4. hiruhilekoa</t>
  </si>
  <si>
    <t>3.2.3.- Importe medio de crédito hipotecario contratado por transacción (€). 04 trimestre 2013</t>
  </si>
  <si>
    <t>3.3.- Interes-tipoak. Erreferentziaren indizeak (%). 2013ko 4. hiruhilekoa</t>
  </si>
  <si>
    <t>3.3.- Tipos de interés. Índices de referencia (%). 04 trimestre 2013</t>
  </si>
  <si>
    <t>3.4.1.- Hipoteka-kredituen batez besteko iraupena (hilabetetan). Entitate mota. 2013ko 4. hiruhilekoa</t>
  </si>
  <si>
    <t>3.4.1.- Duración media de los nuevos créditos hipotecarios (meses). Tipo entidad. 04 trimestre 2013</t>
  </si>
  <si>
    <t>3.4.2.- Hipoteka-kredituen batez besteko iraupena (hilabetetan). Higiezinaren mota.  2013ko 4. hiruhilekoa</t>
  </si>
  <si>
    <t>3.4.2.- Duración media de los nuevos créditos hipotecarios (meses). Tipo bien inmueble. 04 trimestre 2013</t>
  </si>
  <si>
    <t>3.5.1.- Batez besteko hileroko hipoteka-kuota (€) eta  Soldata-kostuari buruz ehunekoa. 2013ko 4. hiruhilekoa</t>
  </si>
  <si>
    <t>3.5.1.- Cuota hipotecaria mensual media (€) y Porcentaje respecto al coste salarial. 04 trimestre 2013</t>
  </si>
  <si>
    <t>3.5.2.- Interes-mota. Zenbatekoa (%). 2013ko 4. hiruhilekoa</t>
  </si>
  <si>
    <t>3.5.2.- Tipos de interés. Importe (%). 04 trimestre 2013</t>
  </si>
  <si>
    <t>4. trimestre</t>
  </si>
  <si>
    <t>4.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</si>
</sst>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70" formatCode="0.0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6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/>
    <xf numFmtId="0" fontId="5" fillId="0" borderId="0" xfId="0" applyFont="1" applyAlignment="1">
      <alignment vertical="top"/>
    </xf>
    <xf numFmtId="0" fontId="6" fillId="0" borderId="1" xfId="0" applyFont="1" applyFill="1" applyBorder="1" applyAlignment="1">
      <alignment wrapText="1"/>
    </xf>
    <xf numFmtId="0" fontId="3" fillId="0" borderId="0" xfId="1" applyAlignment="1" applyProtection="1">
      <alignment horizontal="right"/>
    </xf>
    <xf numFmtId="0" fontId="3" fillId="0" borderId="2" xfId="1" applyFill="1" applyBorder="1" applyAlignment="1" applyProtection="1">
      <alignment horizontal="right" wrapText="1"/>
    </xf>
    <xf numFmtId="0" fontId="6" fillId="0" borderId="3" xfId="6" applyBorder="1"/>
    <xf numFmtId="0" fontId="6" fillId="0" borderId="4" xfId="6" applyBorder="1"/>
    <xf numFmtId="0" fontId="6" fillId="0" borderId="5" xfId="6" applyBorder="1"/>
    <xf numFmtId="0" fontId="6" fillId="0" borderId="6" xfId="6" applyBorder="1"/>
    <xf numFmtId="0" fontId="6" fillId="0" borderId="7" xfId="6" applyBorder="1"/>
    <xf numFmtId="0" fontId="6" fillId="0" borderId="8" xfId="6" applyBorder="1"/>
    <xf numFmtId="0" fontId="6" fillId="0" borderId="9" xfId="6" applyBorder="1"/>
    <xf numFmtId="0" fontId="6" fillId="0" borderId="10" xfId="6" applyBorder="1"/>
    <xf numFmtId="0" fontId="6" fillId="0" borderId="8" xfId="6" applyFont="1" applyBorder="1"/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1" applyFont="1" applyAlignment="1" applyProtection="1"/>
    <xf numFmtId="0" fontId="11" fillId="2" borderId="0" xfId="0" applyFont="1" applyFill="1" applyAlignment="1">
      <alignment vertical="center" wrapText="1"/>
    </xf>
    <xf numFmtId="164" fontId="9" fillId="0" borderId="0" xfId="3" applyNumberFormat="1" applyFont="1"/>
    <xf numFmtId="165" fontId="12" fillId="0" borderId="0" xfId="3" applyNumberFormat="1" applyFont="1" applyAlignment="1">
      <alignment horizontal="right" indent="1"/>
    </xf>
    <xf numFmtId="0" fontId="13" fillId="0" borderId="0" xfId="0" applyFont="1"/>
    <xf numFmtId="43" fontId="9" fillId="0" borderId="0" xfId="3" applyFont="1" applyAlignment="1">
      <alignment horizontal="right" indent="1"/>
    </xf>
    <xf numFmtId="43" fontId="12" fillId="0" borderId="0" xfId="3" applyFont="1" applyAlignment="1">
      <alignment horizontal="right" indent="1"/>
    </xf>
    <xf numFmtId="43" fontId="14" fillId="0" borderId="0" xfId="3" applyFont="1" applyAlignment="1">
      <alignment horizontal="right" indent="1"/>
    </xf>
    <xf numFmtId="0" fontId="8" fillId="0" borderId="0" xfId="0" applyFont="1" applyAlignment="1">
      <alignment horizontal="center"/>
    </xf>
    <xf numFmtId="0" fontId="12" fillId="0" borderId="0" xfId="0" applyFont="1"/>
    <xf numFmtId="2" fontId="12" fillId="0" borderId="0" xfId="3" applyNumberFormat="1" applyFont="1" applyAlignment="1">
      <alignment horizontal="right" indent="2"/>
    </xf>
    <xf numFmtId="170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4" fontId="12" fillId="0" borderId="0" xfId="3" applyNumberFormat="1" applyFont="1" applyAlignment="1">
      <alignment horizontal="right" indent="1"/>
    </xf>
    <xf numFmtId="10" fontId="12" fillId="0" borderId="0" xfId="7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0" fontId="9" fillId="0" borderId="0" xfId="0" applyFont="1" applyAlignment="1">
      <alignment horizontal="center"/>
    </xf>
    <xf numFmtId="164" fontId="12" fillId="0" borderId="0" xfId="3" applyNumberFormat="1" applyFont="1" applyAlignment="1">
      <alignment horizontal="right" indent="2"/>
    </xf>
    <xf numFmtId="0" fontId="15" fillId="0" borderId="0" xfId="0" applyFont="1"/>
    <xf numFmtId="0" fontId="16" fillId="0" borderId="0" xfId="0" applyFont="1"/>
    <xf numFmtId="2" fontId="12" fillId="0" borderId="0" xfId="0" applyNumberFormat="1" applyFont="1"/>
    <xf numFmtId="43" fontId="12" fillId="0" borderId="0" xfId="3" applyFont="1"/>
    <xf numFmtId="164" fontId="14" fillId="0" borderId="0" xfId="3" applyNumberFormat="1" applyFont="1" applyAlignment="1">
      <alignment horizontal="right" indent="1"/>
    </xf>
    <xf numFmtId="0" fontId="10" fillId="0" borderId="0" xfId="1" applyFont="1" applyAlignment="1" applyProtection="1">
      <alignment horizontal="left"/>
    </xf>
    <xf numFmtId="0" fontId="8" fillId="0" borderId="0" xfId="0" applyFont="1" applyAlignment="1"/>
    <xf numFmtId="0" fontId="9" fillId="0" borderId="0" xfId="0" applyFont="1" applyAlignment="1"/>
    <xf numFmtId="164" fontId="12" fillId="0" borderId="0" xfId="3" applyNumberFormat="1" applyFont="1"/>
    <xf numFmtId="0" fontId="17" fillId="0" borderId="0" xfId="0" applyFont="1"/>
    <xf numFmtId="0" fontId="18" fillId="0" borderId="0" xfId="0" applyFont="1"/>
    <xf numFmtId="43" fontId="17" fillId="0" borderId="0" xfId="3" applyFont="1"/>
    <xf numFmtId="164" fontId="5" fillId="0" borderId="0" xfId="3" applyNumberFormat="1" applyFont="1" applyAlignment="1">
      <alignment horizontal="right" indent="1"/>
    </xf>
    <xf numFmtId="43" fontId="5" fillId="0" borderId="0" xfId="3" applyFont="1" applyAlignment="1">
      <alignment horizontal="right" indent="1"/>
    </xf>
    <xf numFmtId="2" fontId="17" fillId="0" borderId="0" xfId="0" applyNumberFormat="1" applyFont="1"/>
    <xf numFmtId="2" fontId="17" fillId="0" borderId="0" xfId="0" applyNumberFormat="1" applyFont="1" applyAlignment="1">
      <alignment horizontal="right" indent="2"/>
    </xf>
    <xf numFmtId="0" fontId="19" fillId="0" borderId="0" xfId="0" applyFont="1"/>
    <xf numFmtId="164" fontId="17" fillId="0" borderId="0" xfId="3" applyNumberFormat="1" applyFont="1" applyAlignment="1">
      <alignment horizontal="right" indent="2"/>
    </xf>
    <xf numFmtId="164" fontId="17" fillId="0" borderId="0" xfId="3" applyNumberFormat="1" applyFont="1" applyAlignment="1">
      <alignment horizontal="right" indent="1"/>
    </xf>
    <xf numFmtId="10" fontId="17" fillId="0" borderId="0" xfId="7" applyNumberFormat="1" applyFont="1" applyAlignment="1">
      <alignment horizontal="right" indent="1"/>
    </xf>
    <xf numFmtId="0" fontId="17" fillId="0" borderId="0" xfId="0" applyFont="1" applyAlignment="1">
      <alignment horizontal="right" indent="1"/>
    </xf>
    <xf numFmtId="2" fontId="17" fillId="0" borderId="0" xfId="3" applyNumberFormat="1" applyFont="1" applyAlignment="1">
      <alignment horizontal="right" indent="2"/>
    </xf>
    <xf numFmtId="170" fontId="17" fillId="0" borderId="0" xfId="0" applyNumberFormat="1" applyFont="1" applyAlignment="1">
      <alignment horizontal="right" indent="2"/>
    </xf>
    <xf numFmtId="43" fontId="17" fillId="0" borderId="0" xfId="3" applyFont="1" applyAlignment="1">
      <alignment horizontal="right" indent="1"/>
    </xf>
    <xf numFmtId="43" fontId="5" fillId="0" borderId="0" xfId="3" applyFont="1" applyFill="1" applyAlignment="1">
      <alignment horizontal="right" indent="1"/>
    </xf>
    <xf numFmtId="0" fontId="20" fillId="0" borderId="0" xfId="1" applyFont="1" applyAlignment="1" applyProtection="1"/>
    <xf numFmtId="0" fontId="21" fillId="2" borderId="0" xfId="0" applyFont="1" applyFill="1" applyAlignment="1">
      <alignment vertical="center" wrapText="1"/>
    </xf>
    <xf numFmtId="164" fontId="5" fillId="0" borderId="0" xfId="3" applyNumberFormat="1" applyFont="1"/>
    <xf numFmtId="165" fontId="5" fillId="0" borderId="0" xfId="3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2" fillId="0" borderId="0" xfId="0" applyFont="1"/>
    <xf numFmtId="0" fontId="20" fillId="0" borderId="0" xfId="1" applyFont="1" applyAlignment="1" applyProtection="1">
      <alignment horizontal="left"/>
    </xf>
    <xf numFmtId="0" fontId="5" fillId="0" borderId="0" xfId="5" applyFont="1"/>
    <xf numFmtId="0" fontId="18" fillId="0" borderId="0" xfId="5" applyFont="1"/>
    <xf numFmtId="164" fontId="5" fillId="0" borderId="0" xfId="4" applyNumberFormat="1" applyFont="1"/>
    <xf numFmtId="165" fontId="5" fillId="0" borderId="0" xfId="4" applyNumberFormat="1" applyFont="1" applyAlignment="1">
      <alignment horizontal="right" indent="1"/>
    </xf>
    <xf numFmtId="0" fontId="24" fillId="0" borderId="0" xfId="0" applyFont="1" applyAlignment="1">
      <alignment horizontal="right" indent="1"/>
    </xf>
    <xf numFmtId="43" fontId="5" fillId="0" borderId="0" xfId="4" applyFont="1" applyAlignment="1">
      <alignment horizontal="right" indent="1"/>
    </xf>
    <xf numFmtId="43" fontId="25" fillId="0" borderId="0" xfId="4" applyFont="1" applyAlignment="1">
      <alignment horizontal="right" indent="1"/>
    </xf>
    <xf numFmtId="43" fontId="25" fillId="0" borderId="0" xfId="4" applyFont="1" applyFill="1" applyAlignment="1">
      <alignment horizontal="right" indent="1"/>
    </xf>
    <xf numFmtId="43" fontId="5" fillId="0" borderId="0" xfId="4" applyFont="1" applyFill="1" applyAlignment="1">
      <alignment horizontal="right" indent="1"/>
    </xf>
    <xf numFmtId="43" fontId="24" fillId="0" borderId="0" xfId="4" applyFont="1" applyAlignment="1">
      <alignment horizontal="right" indent="1"/>
    </xf>
    <xf numFmtId="43" fontId="24" fillId="0" borderId="0" xfId="4" applyFont="1" applyAlignment="1">
      <alignment horizontal="right" indent="1"/>
    </xf>
    <xf numFmtId="0" fontId="24" fillId="0" borderId="0" xfId="5" applyFont="1"/>
    <xf numFmtId="43" fontId="24" fillId="0" borderId="0" xfId="4" applyFont="1" applyAlignment="1">
      <alignment horizontal="right" indent="1"/>
    </xf>
    <xf numFmtId="2" fontId="24" fillId="0" borderId="0" xfId="4" applyNumberFormat="1" applyFont="1" applyAlignment="1">
      <alignment horizontal="right" indent="2"/>
    </xf>
    <xf numFmtId="170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0" fontId="24" fillId="0" borderId="0" xfId="0" applyFont="1"/>
    <xf numFmtId="164" fontId="24" fillId="0" borderId="0" xfId="4" applyNumberFormat="1" applyFont="1" applyAlignment="1">
      <alignment horizontal="right" indent="1"/>
    </xf>
    <xf numFmtId="10" fontId="24" fillId="0" borderId="0" xfId="8" applyNumberFormat="1" applyFont="1" applyAlignment="1">
      <alignment horizontal="right" indent="1"/>
    </xf>
    <xf numFmtId="164" fontId="24" fillId="0" borderId="0" xfId="4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0" fontId="24" fillId="0" borderId="0" xfId="5" applyFont="1"/>
    <xf numFmtId="2" fontId="24" fillId="0" borderId="0" xfId="5" applyNumberFormat="1" applyFont="1"/>
    <xf numFmtId="0" fontId="24" fillId="0" borderId="0" xfId="5" applyFont="1"/>
    <xf numFmtId="43" fontId="25" fillId="0" borderId="0" xfId="4" applyFont="1" applyAlignment="1">
      <alignment horizontal="right" indent="1"/>
    </xf>
    <xf numFmtId="43" fontId="25" fillId="0" borderId="0" xfId="4" applyFont="1" applyAlignment="1">
      <alignment horizontal="right" indent="1"/>
    </xf>
    <xf numFmtId="0" fontId="24" fillId="0" borderId="0" xfId="5" applyFont="1"/>
    <xf numFmtId="43" fontId="24" fillId="0" borderId="0" xfId="4" applyFont="1"/>
    <xf numFmtId="164" fontId="25" fillId="0" borderId="0" xfId="4" applyNumberFormat="1" applyFont="1" applyAlignment="1">
      <alignment horizontal="right" indent="1"/>
    </xf>
    <xf numFmtId="164" fontId="5" fillId="0" borderId="0" xfId="4" applyNumberFormat="1" applyFont="1" applyAlignment="1">
      <alignment horizontal="right" indent="1"/>
    </xf>
    <xf numFmtId="164" fontId="25" fillId="0" borderId="0" xfId="4" applyNumberFormat="1" applyFont="1" applyAlignment="1">
      <alignment horizontal="right" indent="1"/>
    </xf>
    <xf numFmtId="43" fontId="24" fillId="0" borderId="0" xfId="4" applyFont="1"/>
    <xf numFmtId="0" fontId="24" fillId="0" borderId="0" xfId="5" applyFont="1"/>
    <xf numFmtId="43" fontId="24" fillId="0" borderId="0" xfId="4" applyFont="1" applyAlignment="1">
      <alignment horizontal="right" indent="1"/>
    </xf>
    <xf numFmtId="0" fontId="3" fillId="0" borderId="0" xfId="1" applyAlignment="1" applyProtection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</cellXfs>
  <cellStyles count="9">
    <cellStyle name="Hipervínculo" xfId="1" builtinId="8"/>
    <cellStyle name="Hipervínculo 2" xfId="2"/>
    <cellStyle name="Millares" xfId="3" builtinId="3"/>
    <cellStyle name="Millares 2" xfId="4"/>
    <cellStyle name="Normal" xfId="0" builtinId="0"/>
    <cellStyle name="Normal 2" xfId="5"/>
    <cellStyle name="Normal_Hoja1" xfId="6"/>
    <cellStyle name="Porcentaje" xfId="7" builtinId="5"/>
    <cellStyle name="Porcentaje 2" xfId="8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45"/>
  <sheetViews>
    <sheetView workbookViewId="0"/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1" t="s">
        <v>484</v>
      </c>
    </row>
    <row r="2" spans="1:5" x14ac:dyDescent="0.2">
      <c r="A2" t="s">
        <v>485</v>
      </c>
    </row>
    <row r="3" spans="1:5" x14ac:dyDescent="0.2">
      <c r="B3" s="1" t="s">
        <v>505</v>
      </c>
      <c r="C3" s="1" t="s">
        <v>653</v>
      </c>
      <c r="D3" s="1" t="s">
        <v>704</v>
      </c>
      <c r="E3" s="1" t="s">
        <v>769</v>
      </c>
    </row>
    <row r="4" spans="1:5" x14ac:dyDescent="0.2">
      <c r="A4" t="s">
        <v>486</v>
      </c>
    </row>
    <row r="5" spans="1:5" x14ac:dyDescent="0.2">
      <c r="B5" s="1" t="s">
        <v>505</v>
      </c>
      <c r="C5" s="1" t="s">
        <v>653</v>
      </c>
      <c r="D5" s="1" t="s">
        <v>704</v>
      </c>
      <c r="E5" s="1" t="s">
        <v>769</v>
      </c>
    </row>
    <row r="6" spans="1:5" x14ac:dyDescent="0.2">
      <c r="A6" t="s">
        <v>487</v>
      </c>
    </row>
    <row r="7" spans="1:5" x14ac:dyDescent="0.2">
      <c r="B7" s="1" t="s">
        <v>505</v>
      </c>
      <c r="C7" s="1" t="s">
        <v>653</v>
      </c>
      <c r="D7" s="1" t="s">
        <v>704</v>
      </c>
      <c r="E7" s="1" t="s">
        <v>769</v>
      </c>
    </row>
    <row r="8" spans="1:5" x14ac:dyDescent="0.2">
      <c r="A8" t="s">
        <v>488</v>
      </c>
    </row>
    <row r="9" spans="1:5" x14ac:dyDescent="0.2">
      <c r="B9" s="1" t="s">
        <v>505</v>
      </c>
      <c r="C9" s="1" t="s">
        <v>653</v>
      </c>
      <c r="D9" s="1" t="s">
        <v>704</v>
      </c>
      <c r="E9" s="1" t="s">
        <v>769</v>
      </c>
    </row>
    <row r="10" spans="1:5" x14ac:dyDescent="0.2">
      <c r="A10" t="s">
        <v>489</v>
      </c>
    </row>
    <row r="11" spans="1:5" x14ac:dyDescent="0.2">
      <c r="B11" s="1" t="s">
        <v>505</v>
      </c>
      <c r="C11" s="1" t="s">
        <v>653</v>
      </c>
      <c r="D11" s="1" t="s">
        <v>704</v>
      </c>
      <c r="E11" s="1" t="s">
        <v>769</v>
      </c>
    </row>
    <row r="12" spans="1:5" x14ac:dyDescent="0.2">
      <c r="A12" t="s">
        <v>490</v>
      </c>
    </row>
    <row r="13" spans="1:5" x14ac:dyDescent="0.2">
      <c r="B13" s="1" t="s">
        <v>505</v>
      </c>
      <c r="C13" s="1" t="s">
        <v>653</v>
      </c>
      <c r="D13" s="1" t="s">
        <v>704</v>
      </c>
      <c r="E13" s="1" t="s">
        <v>769</v>
      </c>
    </row>
    <row r="14" spans="1:5" x14ac:dyDescent="0.2">
      <c r="A14" t="s">
        <v>491</v>
      </c>
    </row>
    <row r="15" spans="1:5" x14ac:dyDescent="0.2">
      <c r="B15" s="1" t="s">
        <v>505</v>
      </c>
      <c r="C15" s="1" t="s">
        <v>653</v>
      </c>
      <c r="D15" s="1" t="s">
        <v>704</v>
      </c>
      <c r="E15" s="1" t="s">
        <v>769</v>
      </c>
    </row>
    <row r="16" spans="1:5" x14ac:dyDescent="0.2">
      <c r="A16" t="s">
        <v>492</v>
      </c>
    </row>
    <row r="17" spans="1:5" x14ac:dyDescent="0.2">
      <c r="B17" s="1" t="s">
        <v>505</v>
      </c>
      <c r="C17" s="1" t="s">
        <v>653</v>
      </c>
      <c r="D17" s="1" t="s">
        <v>704</v>
      </c>
      <c r="E17" s="1" t="s">
        <v>769</v>
      </c>
    </row>
    <row r="18" spans="1:5" x14ac:dyDescent="0.2">
      <c r="A18" t="s">
        <v>493</v>
      </c>
    </row>
    <row r="19" spans="1:5" x14ac:dyDescent="0.2">
      <c r="B19" s="1" t="s">
        <v>505</v>
      </c>
      <c r="C19" s="1" t="s">
        <v>653</v>
      </c>
      <c r="D19" s="1" t="s">
        <v>704</v>
      </c>
      <c r="E19" s="1" t="s">
        <v>769</v>
      </c>
    </row>
    <row r="20" spans="1:5" x14ac:dyDescent="0.2">
      <c r="A20" t="s">
        <v>494</v>
      </c>
    </row>
    <row r="21" spans="1:5" x14ac:dyDescent="0.2">
      <c r="B21" s="1" t="s">
        <v>505</v>
      </c>
      <c r="C21" s="1" t="s">
        <v>653</v>
      </c>
      <c r="D21" s="1" t="s">
        <v>704</v>
      </c>
      <c r="E21" s="1" t="s">
        <v>769</v>
      </c>
    </row>
    <row r="22" spans="1:5" x14ac:dyDescent="0.2">
      <c r="A22" t="s">
        <v>495</v>
      </c>
    </row>
    <row r="23" spans="1:5" x14ac:dyDescent="0.2">
      <c r="B23" s="1" t="s">
        <v>505</v>
      </c>
      <c r="C23" s="1" t="s">
        <v>653</v>
      </c>
      <c r="D23" s="1" t="s">
        <v>704</v>
      </c>
      <c r="E23" s="1" t="s">
        <v>769</v>
      </c>
    </row>
    <row r="24" spans="1:5" x14ac:dyDescent="0.2">
      <c r="A24" t="s">
        <v>496</v>
      </c>
    </row>
    <row r="25" spans="1:5" x14ac:dyDescent="0.2">
      <c r="B25" s="1" t="s">
        <v>505</v>
      </c>
      <c r="C25" s="1" t="s">
        <v>653</v>
      </c>
      <c r="D25" s="1" t="s">
        <v>704</v>
      </c>
      <c r="E25" s="1" t="s">
        <v>769</v>
      </c>
    </row>
    <row r="26" spans="1:5" x14ac:dyDescent="0.2">
      <c r="A26" t="s">
        <v>497</v>
      </c>
    </row>
    <row r="27" spans="1:5" x14ac:dyDescent="0.2">
      <c r="B27" s="1" t="s">
        <v>505</v>
      </c>
      <c r="C27" s="1" t="s">
        <v>653</v>
      </c>
      <c r="D27" s="1" t="s">
        <v>704</v>
      </c>
      <c r="E27" s="1" t="s">
        <v>769</v>
      </c>
    </row>
    <row r="28" spans="1:5" x14ac:dyDescent="0.2">
      <c r="A28" t="s">
        <v>498</v>
      </c>
    </row>
    <row r="29" spans="1:5" x14ac:dyDescent="0.2">
      <c r="B29" s="1" t="s">
        <v>505</v>
      </c>
      <c r="C29" s="1" t="s">
        <v>653</v>
      </c>
      <c r="D29" s="1" t="s">
        <v>704</v>
      </c>
      <c r="E29" s="1" t="s">
        <v>769</v>
      </c>
    </row>
    <row r="30" spans="1:5" x14ac:dyDescent="0.2">
      <c r="A30" t="s">
        <v>499</v>
      </c>
    </row>
    <row r="31" spans="1:5" x14ac:dyDescent="0.2">
      <c r="B31" s="1" t="s">
        <v>505</v>
      </c>
      <c r="C31" s="1" t="s">
        <v>653</v>
      </c>
      <c r="D31" s="1" t="s">
        <v>704</v>
      </c>
      <c r="E31" s="1" t="s">
        <v>769</v>
      </c>
    </row>
    <row r="32" spans="1:5" x14ac:dyDescent="0.2">
      <c r="A32" t="s">
        <v>500</v>
      </c>
    </row>
    <row r="33" spans="1:5" x14ac:dyDescent="0.2">
      <c r="B33" s="1" t="s">
        <v>505</v>
      </c>
      <c r="C33" s="1" t="s">
        <v>653</v>
      </c>
      <c r="D33" s="1" t="s">
        <v>704</v>
      </c>
      <c r="E33" s="1" t="s">
        <v>769</v>
      </c>
    </row>
    <row r="34" spans="1:5" x14ac:dyDescent="0.2">
      <c r="A34" t="s">
        <v>501</v>
      </c>
    </row>
    <row r="35" spans="1:5" x14ac:dyDescent="0.2">
      <c r="B35" s="1" t="s">
        <v>505</v>
      </c>
      <c r="C35" s="1" t="s">
        <v>653</v>
      </c>
      <c r="D35" s="1" t="s">
        <v>704</v>
      </c>
      <c r="E35" s="1" t="s">
        <v>769</v>
      </c>
    </row>
    <row r="36" spans="1:5" x14ac:dyDescent="0.2">
      <c r="A36" t="s">
        <v>502</v>
      </c>
    </row>
    <row r="37" spans="1:5" x14ac:dyDescent="0.2">
      <c r="B37" s="1" t="s">
        <v>505</v>
      </c>
      <c r="C37" s="1" t="s">
        <v>653</v>
      </c>
      <c r="D37" s="1" t="s">
        <v>704</v>
      </c>
      <c r="E37" s="1" t="s">
        <v>769</v>
      </c>
    </row>
    <row r="38" spans="1:5" x14ac:dyDescent="0.2">
      <c r="A38" t="s">
        <v>503</v>
      </c>
    </row>
    <row r="39" spans="1:5" x14ac:dyDescent="0.2">
      <c r="B39" s="1" t="s">
        <v>505</v>
      </c>
      <c r="C39" s="1" t="s">
        <v>653</v>
      </c>
      <c r="D39" s="1" t="s">
        <v>704</v>
      </c>
      <c r="E39" s="1" t="s">
        <v>769</v>
      </c>
    </row>
    <row r="41" spans="1:5" x14ac:dyDescent="0.2">
      <c r="B41" s="21" t="s">
        <v>504</v>
      </c>
    </row>
    <row r="42" spans="1:5" x14ac:dyDescent="0.2">
      <c r="A42" s="111" t="s">
        <v>464</v>
      </c>
      <c r="B42" s="111"/>
    </row>
    <row r="43" spans="1:5" x14ac:dyDescent="0.2">
      <c r="A43" s="111" t="s">
        <v>507</v>
      </c>
      <c r="B43" s="111"/>
    </row>
    <row r="44" spans="1:5" x14ac:dyDescent="0.2">
      <c r="A44" s="111" t="s">
        <v>508</v>
      </c>
      <c r="B44" s="111"/>
    </row>
    <row r="45" spans="1:5" x14ac:dyDescent="0.2">
      <c r="A45" s="111" t="s">
        <v>509</v>
      </c>
      <c r="B45" s="111"/>
    </row>
  </sheetData>
  <mergeCells count="4">
    <mergeCell ref="A42:B42"/>
    <mergeCell ref="A43:B43"/>
    <mergeCell ref="A44:B44"/>
    <mergeCell ref="A45:B45"/>
  </mergeCells>
  <phoneticPr fontId="2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hiruhilekoa"/>
    <hyperlink ref="E5" location="'1.1.1T4'!A1" display="4. hiruhilekoa"/>
    <hyperlink ref="E7" location="'1.1.2T4'!A1" display="4. hiruhilekoa"/>
    <hyperlink ref="E9" location="'1.1.3T4'!A1" display="4. hiruhilekoa"/>
    <hyperlink ref="E11" location="'1.2T4'!A1" display="4. hiruhilekoa"/>
    <hyperlink ref="E13" location="'1.3T4'!A1" display="4. hiruhilekoa"/>
    <hyperlink ref="E15" location="'1.4T4'!A1" display="4. hiruhilekoa"/>
    <hyperlink ref="E17" location="'1.5T4'!A1" display="4. hiruhilekoa"/>
    <hyperlink ref="E19" location="'2.1T4'!A1" display="4. hiruhilekoa"/>
    <hyperlink ref="E21" location="'3.1.1T4'!A1" display="4. hiruhilekoa"/>
    <hyperlink ref="E23" location="'3.1.2T4'!A1" display="4. hiruhilekoa"/>
    <hyperlink ref="E25" location="'3.1.3T4'!A1" display="4. hiruhilekoa"/>
    <hyperlink ref="E27" location="'3.2.1T4'!A1" display="4. hiruhilekoa"/>
    <hyperlink ref="E29" location="'3.2.3T4'!A1" display="4. hiruhilekoa"/>
    <hyperlink ref="E31" location="'3.3T4'!A1" display="4. hiruhilekoa"/>
    <hyperlink ref="E33" location="'3.4.1T4'!A1" display="4. hiruhilekoa"/>
    <hyperlink ref="E35" location="'3.4.2T4'!A1" display="4. hiruhilekoa"/>
    <hyperlink ref="E37" location="'3.5.1T4'!A1" display="4. hiruhilekoa"/>
    <hyperlink ref="E39" location="'3.5.2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10"/>
  <sheetViews>
    <sheetView workbookViewId="0">
      <selection activeCell="E3" sqref="E3"/>
    </sheetView>
  </sheetViews>
  <sheetFormatPr baseColWidth="10" defaultRowHeight="12.75" x14ac:dyDescent="0.2"/>
  <cols>
    <col min="1" max="1" width="19.85546875" style="22" customWidth="1"/>
    <col min="2" max="2" width="22" style="22" bestFit="1" customWidth="1"/>
    <col min="3" max="3" width="18.5703125" style="22" customWidth="1"/>
    <col min="4" max="4" width="10.28515625" style="22" bestFit="1" customWidth="1"/>
    <col min="5" max="5" width="11.5703125" style="22" bestFit="1" customWidth="1"/>
    <col min="6" max="6" width="12.85546875" style="22" bestFit="1" customWidth="1"/>
    <col min="7" max="7" width="11" style="22" bestFit="1" customWidth="1"/>
    <col min="8" max="16384" width="11.42578125" style="22"/>
  </cols>
  <sheetData>
    <row r="1" spans="1:7" x14ac:dyDescent="0.2">
      <c r="A1" s="113" t="s">
        <v>532</v>
      </c>
      <c r="B1" s="113"/>
      <c r="C1" s="113"/>
      <c r="D1" s="113"/>
      <c r="E1" s="113"/>
      <c r="F1" s="113"/>
      <c r="G1" s="113"/>
    </row>
    <row r="2" spans="1:7" x14ac:dyDescent="0.2">
      <c r="A2" s="113" t="s">
        <v>533</v>
      </c>
      <c r="B2" s="113"/>
      <c r="C2" s="113"/>
      <c r="D2" s="113"/>
      <c r="E2" s="113"/>
      <c r="F2" s="113"/>
      <c r="G2" s="113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201</v>
      </c>
      <c r="D5" s="24" t="s">
        <v>175</v>
      </c>
      <c r="E5" s="24" t="s">
        <v>176</v>
      </c>
      <c r="F5" s="24" t="s">
        <v>177</v>
      </c>
      <c r="G5" s="24" t="s">
        <v>178</v>
      </c>
    </row>
    <row r="6" spans="1:7" x14ac:dyDescent="0.2">
      <c r="A6" s="22" t="s">
        <v>121</v>
      </c>
      <c r="B6" s="22" t="s">
        <v>81</v>
      </c>
      <c r="C6" s="40">
        <v>3409</v>
      </c>
      <c r="D6" s="35">
        <v>12.78</v>
      </c>
      <c r="E6" s="35">
        <v>14.34</v>
      </c>
      <c r="F6" s="35">
        <v>42.72</v>
      </c>
      <c r="G6" s="35">
        <v>30.16</v>
      </c>
    </row>
    <row r="7" spans="1:7" x14ac:dyDescent="0.2">
      <c r="A7" s="22" t="s">
        <v>122</v>
      </c>
      <c r="B7" s="22" t="s">
        <v>123</v>
      </c>
      <c r="C7" s="40">
        <v>5306</v>
      </c>
      <c r="D7" s="35">
        <v>7.16</v>
      </c>
      <c r="E7" s="35">
        <v>9.58</v>
      </c>
      <c r="F7" s="35">
        <v>31.65</v>
      </c>
      <c r="G7" s="35">
        <v>51.61</v>
      </c>
    </row>
    <row r="9" spans="1:7" x14ac:dyDescent="0.2">
      <c r="A9" s="27" t="s">
        <v>517</v>
      </c>
    </row>
    <row r="10" spans="1:7" x14ac:dyDescent="0.2">
      <c r="A10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5.42578125" style="22" bestFit="1" customWidth="1"/>
    <col min="4" max="4" width="20.42578125" style="22" bestFit="1" customWidth="1"/>
    <col min="5" max="5" width="17.7109375" style="22" customWidth="1"/>
    <col min="6" max="6" width="22.7109375" style="22" bestFit="1" customWidth="1"/>
    <col min="7" max="16384" width="11.42578125" style="22"/>
  </cols>
  <sheetData>
    <row r="1" spans="1:8" x14ac:dyDescent="0.2">
      <c r="A1" s="113" t="s">
        <v>534</v>
      </c>
      <c r="B1" s="113"/>
      <c r="C1" s="113"/>
      <c r="D1" s="113"/>
      <c r="E1" s="113"/>
      <c r="F1" s="113"/>
      <c r="H1" s="41"/>
    </row>
    <row r="2" spans="1:8" x14ac:dyDescent="0.2">
      <c r="A2" s="113" t="s">
        <v>535</v>
      </c>
      <c r="B2" s="113"/>
      <c r="C2" s="113"/>
      <c r="D2" s="113"/>
      <c r="E2" s="113"/>
      <c r="F2" s="113"/>
    </row>
    <row r="3" spans="1:8" x14ac:dyDescent="0.2">
      <c r="E3" s="23" t="s">
        <v>506</v>
      </c>
      <c r="F3" s="23" t="s">
        <v>145</v>
      </c>
    </row>
    <row r="4" spans="1:8" ht="25.5" x14ac:dyDescent="0.2">
      <c r="A4" s="24" t="s">
        <v>116</v>
      </c>
      <c r="B4" s="24" t="s">
        <v>117</v>
      </c>
      <c r="C4" s="24" t="s">
        <v>180</v>
      </c>
      <c r="D4" s="24" t="s">
        <v>181</v>
      </c>
      <c r="E4" s="24" t="s">
        <v>182</v>
      </c>
      <c r="F4" s="24" t="s">
        <v>183</v>
      </c>
    </row>
    <row r="5" spans="1:8" x14ac:dyDescent="0.2">
      <c r="A5" s="22" t="s">
        <v>121</v>
      </c>
      <c r="B5" s="22" t="s">
        <v>81</v>
      </c>
      <c r="C5" s="35">
        <v>44.47</v>
      </c>
      <c r="D5" s="35">
        <v>7.13</v>
      </c>
      <c r="E5" s="35">
        <v>43.11</v>
      </c>
      <c r="F5" s="35">
        <v>5.29</v>
      </c>
      <c r="G5" s="32"/>
    </row>
    <row r="6" spans="1:8" x14ac:dyDescent="0.2">
      <c r="A6" s="22" t="s">
        <v>122</v>
      </c>
      <c r="B6" s="22" t="s">
        <v>123</v>
      </c>
      <c r="C6" s="35">
        <v>27.45</v>
      </c>
      <c r="D6" s="35">
        <v>20.41</v>
      </c>
      <c r="E6" s="35">
        <v>46.52</v>
      </c>
      <c r="F6" s="35">
        <v>5.62</v>
      </c>
      <c r="G6" s="32"/>
    </row>
    <row r="7" spans="1:8" x14ac:dyDescent="0.2">
      <c r="A7" s="22" t="s">
        <v>124</v>
      </c>
      <c r="B7" s="22" t="s">
        <v>125</v>
      </c>
      <c r="C7" s="35">
        <v>49.41</v>
      </c>
      <c r="D7" s="35">
        <v>6.43</v>
      </c>
      <c r="E7" s="35">
        <v>39.44</v>
      </c>
      <c r="F7" s="35">
        <v>4.72</v>
      </c>
      <c r="G7" s="32"/>
    </row>
    <row r="8" spans="1:8" x14ac:dyDescent="0.2">
      <c r="A8" s="22" t="s">
        <v>124</v>
      </c>
      <c r="B8" s="22" t="s">
        <v>126</v>
      </c>
      <c r="C8" s="35">
        <v>34.159999999999997</v>
      </c>
      <c r="D8" s="35">
        <v>4.09</v>
      </c>
      <c r="E8" s="35">
        <v>54</v>
      </c>
      <c r="F8" s="35">
        <v>7.75</v>
      </c>
      <c r="G8" s="32"/>
    </row>
    <row r="9" spans="1:8" x14ac:dyDescent="0.2">
      <c r="A9" s="22" t="s">
        <v>124</v>
      </c>
      <c r="B9" s="22" t="s">
        <v>127</v>
      </c>
      <c r="C9" s="35">
        <v>48.94</v>
      </c>
      <c r="D9" s="35">
        <v>8.19</v>
      </c>
      <c r="E9" s="35">
        <v>30.46</v>
      </c>
      <c r="F9" s="35">
        <v>12.41</v>
      </c>
      <c r="G9" s="32"/>
    </row>
    <row r="10" spans="1:8" x14ac:dyDescent="0.2">
      <c r="A10" s="22" t="s">
        <v>124</v>
      </c>
      <c r="B10" s="22" t="s">
        <v>128</v>
      </c>
      <c r="C10" s="35">
        <v>51.64</v>
      </c>
      <c r="D10" s="35">
        <v>0.56000000000000005</v>
      </c>
      <c r="E10" s="35">
        <v>45.98</v>
      </c>
      <c r="F10" s="35">
        <v>1.82</v>
      </c>
      <c r="G10" s="32"/>
    </row>
    <row r="11" spans="1:8" x14ac:dyDescent="0.2">
      <c r="A11" s="22" t="s">
        <v>124</v>
      </c>
      <c r="B11" s="22" t="s">
        <v>129</v>
      </c>
      <c r="C11" s="35">
        <v>52.96</v>
      </c>
      <c r="D11" s="35">
        <v>4.12</v>
      </c>
      <c r="E11" s="35">
        <v>40.74</v>
      </c>
      <c r="F11" s="35">
        <v>2.1800000000000002</v>
      </c>
      <c r="G11" s="32"/>
    </row>
    <row r="12" spans="1:8" x14ac:dyDescent="0.2">
      <c r="A12" s="22" t="s">
        <v>124</v>
      </c>
      <c r="B12" s="22" t="s">
        <v>130</v>
      </c>
      <c r="C12" s="35">
        <v>48.46</v>
      </c>
      <c r="D12" s="35">
        <v>7.78</v>
      </c>
      <c r="E12" s="35">
        <v>40.94</v>
      </c>
      <c r="F12" s="35">
        <v>2.82</v>
      </c>
      <c r="G12" s="32"/>
    </row>
    <row r="13" spans="1:8" x14ac:dyDescent="0.2">
      <c r="A13" s="22" t="s">
        <v>124</v>
      </c>
      <c r="B13" s="22" t="s">
        <v>158</v>
      </c>
      <c r="C13" s="35">
        <v>45.15</v>
      </c>
      <c r="D13" s="35">
        <v>8.93</v>
      </c>
      <c r="E13" s="35">
        <v>40.369999999999997</v>
      </c>
      <c r="F13" s="35">
        <v>5.55</v>
      </c>
      <c r="G13" s="32"/>
    </row>
    <row r="14" spans="1:8" x14ac:dyDescent="0.2">
      <c r="A14" s="22" t="s">
        <v>124</v>
      </c>
      <c r="B14" s="22" t="s">
        <v>595</v>
      </c>
      <c r="C14" s="35">
        <v>51.51</v>
      </c>
      <c r="D14" s="35">
        <v>9.23</v>
      </c>
      <c r="E14" s="35">
        <v>36.33</v>
      </c>
      <c r="F14" s="35">
        <v>2.93</v>
      </c>
      <c r="G14" s="32"/>
    </row>
    <row r="15" spans="1:8" x14ac:dyDescent="0.2">
      <c r="A15" s="22" t="s">
        <v>124</v>
      </c>
      <c r="B15" s="22" t="s">
        <v>131</v>
      </c>
      <c r="C15" s="35">
        <v>31.24</v>
      </c>
      <c r="D15" s="35">
        <v>3.61</v>
      </c>
      <c r="E15" s="35">
        <v>56.36</v>
      </c>
      <c r="F15" s="35">
        <v>8.7899999999999991</v>
      </c>
      <c r="G15" s="32"/>
    </row>
    <row r="16" spans="1:8" x14ac:dyDescent="0.2">
      <c r="A16" s="22" t="s">
        <v>124</v>
      </c>
      <c r="B16" s="22" t="s">
        <v>132</v>
      </c>
      <c r="C16" s="35">
        <v>27.84</v>
      </c>
      <c r="D16" s="35">
        <v>31.01</v>
      </c>
      <c r="E16" s="35">
        <v>34.47</v>
      </c>
      <c r="F16" s="35">
        <v>6.68</v>
      </c>
      <c r="G16" s="32"/>
    </row>
    <row r="17" spans="1:7" x14ac:dyDescent="0.2">
      <c r="A17" s="22" t="s">
        <v>124</v>
      </c>
      <c r="B17" s="22" t="s">
        <v>133</v>
      </c>
      <c r="C17" s="35">
        <v>60.07</v>
      </c>
      <c r="D17" s="35">
        <v>2.44</v>
      </c>
      <c r="E17" s="35">
        <v>34.74</v>
      </c>
      <c r="F17" s="35">
        <v>2.75</v>
      </c>
      <c r="G17" s="32"/>
    </row>
    <row r="18" spans="1:7" x14ac:dyDescent="0.2">
      <c r="A18" s="22" t="s">
        <v>124</v>
      </c>
      <c r="B18" s="22" t="s">
        <v>134</v>
      </c>
      <c r="C18" s="35">
        <v>41.81</v>
      </c>
      <c r="D18" s="35">
        <v>11.43</v>
      </c>
      <c r="E18" s="35">
        <v>44.02</v>
      </c>
      <c r="F18" s="35">
        <v>2.74</v>
      </c>
      <c r="G18" s="32"/>
    </row>
    <row r="19" spans="1:7" x14ac:dyDescent="0.2">
      <c r="A19" s="22" t="s">
        <v>124</v>
      </c>
      <c r="B19" s="22" t="s">
        <v>135</v>
      </c>
      <c r="C19" s="35">
        <v>50.18</v>
      </c>
      <c r="D19" s="35">
        <v>2.65</v>
      </c>
      <c r="E19" s="35">
        <v>43.22</v>
      </c>
      <c r="F19" s="35">
        <v>3.95</v>
      </c>
      <c r="G19" s="32"/>
    </row>
    <row r="20" spans="1:7" x14ac:dyDescent="0.2">
      <c r="A20" s="22" t="s">
        <v>124</v>
      </c>
      <c r="B20" s="22" t="s">
        <v>136</v>
      </c>
      <c r="C20" s="35">
        <v>33.01</v>
      </c>
      <c r="D20" s="35">
        <v>10.95</v>
      </c>
      <c r="E20" s="35">
        <v>38.869999999999997</v>
      </c>
      <c r="F20" s="35">
        <v>17.170000000000002</v>
      </c>
      <c r="G20" s="32"/>
    </row>
    <row r="21" spans="1:7" x14ac:dyDescent="0.2">
      <c r="A21" s="22" t="s">
        <v>124</v>
      </c>
      <c r="B21" s="22" t="s">
        <v>137</v>
      </c>
      <c r="C21" s="35">
        <v>66.38</v>
      </c>
      <c r="D21" s="35">
        <v>5.38</v>
      </c>
      <c r="E21" s="35">
        <v>24.79</v>
      </c>
      <c r="F21" s="35">
        <v>3.45</v>
      </c>
      <c r="G21" s="32"/>
    </row>
    <row r="22" spans="1:7" x14ac:dyDescent="0.2">
      <c r="A22" s="22" t="s">
        <v>124</v>
      </c>
      <c r="B22" s="22" t="s">
        <v>596</v>
      </c>
      <c r="C22" s="35">
        <v>47.81</v>
      </c>
      <c r="D22" s="35">
        <v>2.75</v>
      </c>
      <c r="E22" s="35">
        <v>43.85</v>
      </c>
      <c r="F22" s="35">
        <v>5.59</v>
      </c>
      <c r="G22" s="32"/>
    </row>
    <row r="23" spans="1:7" x14ac:dyDescent="0.2">
      <c r="A23" s="22" t="s">
        <v>138</v>
      </c>
      <c r="B23" s="22" t="s">
        <v>82</v>
      </c>
      <c r="C23" s="35">
        <v>22.66</v>
      </c>
      <c r="D23" s="35">
        <v>45.77</v>
      </c>
      <c r="E23" s="35">
        <v>27.34</v>
      </c>
      <c r="F23" s="35">
        <v>4.2300000000000004</v>
      </c>
      <c r="G23" s="32"/>
    </row>
    <row r="24" spans="1:7" x14ac:dyDescent="0.2">
      <c r="A24" s="22" t="s">
        <v>138</v>
      </c>
      <c r="B24" s="22" t="s">
        <v>83</v>
      </c>
      <c r="C24" s="35">
        <v>38.950000000000003</v>
      </c>
      <c r="D24" s="35">
        <v>0.53</v>
      </c>
      <c r="E24" s="35">
        <v>57.89</v>
      </c>
      <c r="F24" s="35">
        <v>2.63</v>
      </c>
      <c r="G24" s="32"/>
    </row>
    <row r="25" spans="1:7" x14ac:dyDescent="0.2">
      <c r="A25" s="22" t="s">
        <v>138</v>
      </c>
      <c r="B25" s="22" t="s">
        <v>84</v>
      </c>
      <c r="C25" s="35">
        <v>17.48</v>
      </c>
      <c r="D25" s="35">
        <v>0</v>
      </c>
      <c r="E25" s="35">
        <v>77.12</v>
      </c>
      <c r="F25" s="35">
        <v>5.4</v>
      </c>
      <c r="G25" s="32"/>
    </row>
    <row r="26" spans="1:7" x14ac:dyDescent="0.2">
      <c r="A26" s="22" t="s">
        <v>139</v>
      </c>
      <c r="B26" s="22" t="s">
        <v>140</v>
      </c>
      <c r="C26" s="35">
        <v>20.57</v>
      </c>
      <c r="D26" s="35">
        <v>0</v>
      </c>
      <c r="E26" s="35">
        <v>39</v>
      </c>
      <c r="F26" s="35">
        <v>40.43</v>
      </c>
      <c r="G26" s="32"/>
    </row>
    <row r="27" spans="1:7" x14ac:dyDescent="0.2">
      <c r="A27" s="22" t="s">
        <v>139</v>
      </c>
      <c r="B27" s="22" t="s">
        <v>141</v>
      </c>
      <c r="C27" s="35">
        <v>21.6</v>
      </c>
      <c r="D27" s="35">
        <v>20.47</v>
      </c>
      <c r="E27" s="35">
        <v>51.44</v>
      </c>
      <c r="F27" s="35">
        <v>6.49</v>
      </c>
      <c r="G27" s="32"/>
    </row>
    <row r="28" spans="1:7" x14ac:dyDescent="0.2">
      <c r="A28" s="22" t="s">
        <v>139</v>
      </c>
      <c r="B28" s="22" t="s">
        <v>142</v>
      </c>
      <c r="C28" s="35">
        <v>36.450000000000003</v>
      </c>
      <c r="D28" s="35">
        <v>18.809999999999999</v>
      </c>
      <c r="E28" s="35">
        <v>42.69</v>
      </c>
      <c r="F28" s="35">
        <v>2.0499999999999998</v>
      </c>
      <c r="G28" s="32"/>
    </row>
    <row r="29" spans="1:7" x14ac:dyDescent="0.2">
      <c r="A29" s="22" t="s">
        <v>143</v>
      </c>
      <c r="B29" s="22" t="s">
        <v>85</v>
      </c>
      <c r="C29" s="35">
        <v>23.34</v>
      </c>
      <c r="D29" s="35">
        <v>43.66</v>
      </c>
      <c r="E29" s="35">
        <v>28.68</v>
      </c>
      <c r="F29" s="35">
        <v>4.32</v>
      </c>
      <c r="G29" s="32"/>
    </row>
    <row r="30" spans="1:7" x14ac:dyDescent="0.2">
      <c r="A30" s="22" t="s">
        <v>143</v>
      </c>
      <c r="B30" s="22" t="s">
        <v>86</v>
      </c>
      <c r="C30" s="35">
        <v>17.39</v>
      </c>
      <c r="D30" s="35">
        <v>0</v>
      </c>
      <c r="E30" s="35">
        <v>73.91</v>
      </c>
      <c r="F30" s="35">
        <v>8.6999999999999993</v>
      </c>
      <c r="G30" s="32"/>
    </row>
    <row r="31" spans="1:7" x14ac:dyDescent="0.2">
      <c r="A31" s="22" t="s">
        <v>143</v>
      </c>
      <c r="B31" s="22" t="s">
        <v>597</v>
      </c>
      <c r="C31" s="35">
        <v>2.78</v>
      </c>
      <c r="D31" s="35">
        <v>11.11</v>
      </c>
      <c r="E31" s="35">
        <v>56.48</v>
      </c>
      <c r="F31" s="35">
        <v>29.63</v>
      </c>
      <c r="G31" s="32"/>
    </row>
    <row r="32" spans="1:7" x14ac:dyDescent="0.2">
      <c r="A32" s="22" t="s">
        <v>143</v>
      </c>
      <c r="B32" s="22" t="s">
        <v>87</v>
      </c>
      <c r="C32" s="35">
        <v>29.42</v>
      </c>
      <c r="D32" s="35">
        <v>8.06</v>
      </c>
      <c r="E32" s="35">
        <v>59.78</v>
      </c>
      <c r="F32" s="35">
        <v>2.74</v>
      </c>
      <c r="G32" s="32"/>
    </row>
    <row r="33" spans="1:7" x14ac:dyDescent="0.2">
      <c r="A33" s="22" t="s">
        <v>143</v>
      </c>
      <c r="B33" s="22" t="s">
        <v>83</v>
      </c>
      <c r="C33" s="35">
        <v>24.95</v>
      </c>
      <c r="D33" s="35">
        <v>12.17</v>
      </c>
      <c r="E33" s="35">
        <v>59.84</v>
      </c>
      <c r="F33" s="35">
        <v>3.04</v>
      </c>
      <c r="G33" s="32"/>
    </row>
    <row r="34" spans="1:7" x14ac:dyDescent="0.2">
      <c r="A34" s="22" t="s">
        <v>143</v>
      </c>
      <c r="B34" s="22" t="s">
        <v>88</v>
      </c>
      <c r="C34" s="35">
        <v>35.200000000000003</v>
      </c>
      <c r="D34" s="35">
        <v>46.94</v>
      </c>
      <c r="E34" s="35">
        <v>15.31</v>
      </c>
      <c r="F34" s="35">
        <v>2.5499999999999998</v>
      </c>
      <c r="G34" s="32"/>
    </row>
    <row r="35" spans="1:7" x14ac:dyDescent="0.2">
      <c r="A35" s="22" t="s">
        <v>143</v>
      </c>
      <c r="B35" s="22" t="s">
        <v>89</v>
      </c>
      <c r="C35" s="35">
        <v>68.83</v>
      </c>
      <c r="D35" s="35">
        <v>3.9</v>
      </c>
      <c r="E35" s="35">
        <v>25.97</v>
      </c>
      <c r="F35" s="35">
        <v>1.3</v>
      </c>
      <c r="G35" s="32"/>
    </row>
    <row r="36" spans="1:7" x14ac:dyDescent="0.2">
      <c r="A36" s="22" t="s">
        <v>143</v>
      </c>
      <c r="B36" s="22" t="s">
        <v>90</v>
      </c>
      <c r="C36" s="35">
        <v>50</v>
      </c>
      <c r="D36" s="35">
        <v>24.24</v>
      </c>
      <c r="E36" s="35">
        <v>21.21</v>
      </c>
      <c r="F36" s="35">
        <v>4.55</v>
      </c>
      <c r="G36" s="32"/>
    </row>
    <row r="37" spans="1:7" x14ac:dyDescent="0.2">
      <c r="A37" s="22" t="s">
        <v>143</v>
      </c>
      <c r="B37" s="22" t="s">
        <v>91</v>
      </c>
      <c r="C37" s="35">
        <v>55.56</v>
      </c>
      <c r="D37" s="35">
        <v>3.7</v>
      </c>
      <c r="E37" s="35">
        <v>37.04</v>
      </c>
      <c r="F37" s="35">
        <v>3.7</v>
      </c>
      <c r="G37" s="32"/>
    </row>
    <row r="38" spans="1:7" x14ac:dyDescent="0.2">
      <c r="A38" s="22" t="s">
        <v>143</v>
      </c>
      <c r="B38" s="22" t="s">
        <v>92</v>
      </c>
      <c r="C38" s="35">
        <v>100</v>
      </c>
      <c r="D38" s="35">
        <v>0</v>
      </c>
      <c r="E38" s="35">
        <v>0</v>
      </c>
      <c r="F38" s="35">
        <v>0</v>
      </c>
      <c r="G38" s="32"/>
    </row>
    <row r="39" spans="1:7" x14ac:dyDescent="0.2">
      <c r="A39" s="22" t="s">
        <v>143</v>
      </c>
      <c r="B39" s="22" t="s">
        <v>598</v>
      </c>
      <c r="C39" s="35">
        <v>3.92</v>
      </c>
      <c r="D39" s="35">
        <v>0</v>
      </c>
      <c r="E39" s="35">
        <v>42.16</v>
      </c>
      <c r="F39" s="35">
        <v>53.92</v>
      </c>
      <c r="G39" s="32"/>
    </row>
    <row r="40" spans="1:7" x14ac:dyDescent="0.2">
      <c r="A40" s="22" t="s">
        <v>143</v>
      </c>
      <c r="B40" s="22" t="s">
        <v>144</v>
      </c>
      <c r="C40" s="35">
        <v>36.47</v>
      </c>
      <c r="D40" s="35">
        <v>30.59</v>
      </c>
      <c r="E40" s="35">
        <v>25.88</v>
      </c>
      <c r="F40" s="35">
        <v>7.06</v>
      </c>
      <c r="G40" s="32"/>
    </row>
    <row r="41" spans="1:7" x14ac:dyDescent="0.2">
      <c r="A41" s="22" t="s">
        <v>143</v>
      </c>
      <c r="B41" s="22" t="s">
        <v>93</v>
      </c>
      <c r="C41" s="35">
        <v>30.77</v>
      </c>
      <c r="D41" s="35">
        <v>53.85</v>
      </c>
      <c r="E41" s="35">
        <v>15.38</v>
      </c>
      <c r="F41" s="35">
        <v>0</v>
      </c>
      <c r="G41" s="32"/>
    </row>
    <row r="42" spans="1:7" x14ac:dyDescent="0.2">
      <c r="A42" s="22" t="s">
        <v>143</v>
      </c>
      <c r="B42" s="22" t="s">
        <v>94</v>
      </c>
      <c r="C42" s="35">
        <v>8.6999999999999993</v>
      </c>
      <c r="D42" s="35">
        <v>0</v>
      </c>
      <c r="E42" s="35">
        <v>91.3</v>
      </c>
      <c r="F42" s="35">
        <v>0</v>
      </c>
      <c r="G42" s="32"/>
    </row>
    <row r="43" spans="1:7" x14ac:dyDescent="0.2">
      <c r="A43" s="22" t="s">
        <v>143</v>
      </c>
      <c r="B43" s="22" t="s">
        <v>95</v>
      </c>
      <c r="C43" s="35">
        <v>22.22</v>
      </c>
      <c r="D43" s="35">
        <v>38.01</v>
      </c>
      <c r="E43" s="35">
        <v>37.43</v>
      </c>
      <c r="F43" s="35">
        <v>2.34</v>
      </c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27" t="s">
        <v>517</v>
      </c>
    </row>
    <row r="46" spans="1:7" x14ac:dyDescent="0.2">
      <c r="A46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E48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1" style="22" bestFit="1" customWidth="1"/>
    <col min="4" max="4" width="11.28515625" style="22" customWidth="1"/>
    <col min="5" max="5" width="15.85546875" style="22" customWidth="1"/>
    <col min="6" max="16384" width="11.42578125" style="22"/>
  </cols>
  <sheetData>
    <row r="1" spans="1:5" x14ac:dyDescent="0.2">
      <c r="A1" s="113" t="s">
        <v>536</v>
      </c>
      <c r="B1" s="113"/>
      <c r="C1" s="113"/>
      <c r="D1" s="113"/>
      <c r="E1" s="113"/>
    </row>
    <row r="2" spans="1:5" x14ac:dyDescent="0.2">
      <c r="A2" s="113" t="s">
        <v>537</v>
      </c>
      <c r="B2" s="113"/>
      <c r="C2" s="113"/>
      <c r="D2" s="113"/>
      <c r="E2" s="113"/>
    </row>
    <row r="3" spans="1:5" x14ac:dyDescent="0.2">
      <c r="A3" s="31"/>
      <c r="B3" s="31"/>
      <c r="C3" s="31"/>
      <c r="D3" s="31"/>
      <c r="E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185</v>
      </c>
      <c r="D5" s="24" t="s">
        <v>186</v>
      </c>
      <c r="E5" s="24" t="s">
        <v>187</v>
      </c>
    </row>
    <row r="6" spans="1:5" x14ac:dyDescent="0.2">
      <c r="A6" s="22" t="s">
        <v>121</v>
      </c>
      <c r="B6" s="22" t="s">
        <v>81</v>
      </c>
      <c r="C6" s="35">
        <v>75</v>
      </c>
      <c r="D6" s="35">
        <v>8.9600000000000009</v>
      </c>
      <c r="E6" s="35">
        <v>16.04</v>
      </c>
    </row>
    <row r="7" spans="1:5" x14ac:dyDescent="0.2">
      <c r="A7" s="22" t="s">
        <v>122</v>
      </c>
      <c r="B7" s="22" t="s">
        <v>123</v>
      </c>
      <c r="C7" s="35">
        <v>49.08</v>
      </c>
      <c r="D7" s="35">
        <v>24.43</v>
      </c>
      <c r="E7" s="35">
        <v>26.49</v>
      </c>
    </row>
    <row r="8" spans="1:5" x14ac:dyDescent="0.2">
      <c r="A8" s="22" t="s">
        <v>124</v>
      </c>
      <c r="B8" s="22" t="s">
        <v>125</v>
      </c>
      <c r="C8" s="35">
        <v>72.98</v>
      </c>
      <c r="D8" s="35">
        <v>6.32</v>
      </c>
      <c r="E8" s="35">
        <v>20.7</v>
      </c>
    </row>
    <row r="9" spans="1:5" x14ac:dyDescent="0.2">
      <c r="A9" s="22" t="s">
        <v>124</v>
      </c>
      <c r="B9" s="22" t="s">
        <v>126</v>
      </c>
      <c r="C9" s="35">
        <v>59.73</v>
      </c>
      <c r="D9" s="35">
        <v>14.38</v>
      </c>
      <c r="E9" s="35">
        <v>25.89</v>
      </c>
    </row>
    <row r="10" spans="1:5" x14ac:dyDescent="0.2">
      <c r="A10" s="22" t="s">
        <v>124</v>
      </c>
      <c r="B10" s="22" t="s">
        <v>127</v>
      </c>
      <c r="C10" s="35">
        <v>71.42</v>
      </c>
      <c r="D10" s="35">
        <v>8.6300000000000008</v>
      </c>
      <c r="E10" s="35">
        <v>19.95</v>
      </c>
    </row>
    <row r="11" spans="1:5" x14ac:dyDescent="0.2">
      <c r="A11" s="22" t="s">
        <v>124</v>
      </c>
      <c r="B11" s="22" t="s">
        <v>128</v>
      </c>
      <c r="C11" s="35">
        <v>80.81</v>
      </c>
      <c r="D11" s="35">
        <v>5.89</v>
      </c>
      <c r="E11" s="35">
        <v>13.3</v>
      </c>
    </row>
    <row r="12" spans="1:5" x14ac:dyDescent="0.2">
      <c r="A12" s="22" t="s">
        <v>124</v>
      </c>
      <c r="B12" s="22" t="s">
        <v>129</v>
      </c>
      <c r="C12" s="35">
        <v>82.15</v>
      </c>
      <c r="D12" s="35">
        <v>7.28</v>
      </c>
      <c r="E12" s="35">
        <v>10.57</v>
      </c>
    </row>
    <row r="13" spans="1:5" x14ac:dyDescent="0.2">
      <c r="A13" s="22" t="s">
        <v>124</v>
      </c>
      <c r="B13" s="22" t="s">
        <v>130</v>
      </c>
      <c r="C13" s="35">
        <v>81.290000000000006</v>
      </c>
      <c r="D13" s="35">
        <v>8.52</v>
      </c>
      <c r="E13" s="35">
        <v>10.19</v>
      </c>
    </row>
    <row r="14" spans="1:5" x14ac:dyDescent="0.2">
      <c r="A14" s="22" t="s">
        <v>124</v>
      </c>
      <c r="B14" s="22" t="s">
        <v>158</v>
      </c>
      <c r="C14" s="35">
        <v>69.16</v>
      </c>
      <c r="D14" s="35">
        <v>13.63</v>
      </c>
      <c r="E14" s="35">
        <v>17.21</v>
      </c>
    </row>
    <row r="15" spans="1:5" x14ac:dyDescent="0.2">
      <c r="A15" s="22" t="s">
        <v>124</v>
      </c>
      <c r="B15" s="22" t="s">
        <v>595</v>
      </c>
      <c r="C15" s="35">
        <v>66.34</v>
      </c>
      <c r="D15" s="35">
        <v>12.74</v>
      </c>
      <c r="E15" s="35">
        <v>20.92</v>
      </c>
    </row>
    <row r="16" spans="1:5" x14ac:dyDescent="0.2">
      <c r="A16" s="22" t="s">
        <v>124</v>
      </c>
      <c r="B16" s="22" t="s">
        <v>131</v>
      </c>
      <c r="C16" s="35">
        <v>78.849999999999994</v>
      </c>
      <c r="D16" s="35">
        <v>7.92</v>
      </c>
      <c r="E16" s="35">
        <v>13.23</v>
      </c>
    </row>
    <row r="17" spans="1:5" x14ac:dyDescent="0.2">
      <c r="A17" s="22" t="s">
        <v>124</v>
      </c>
      <c r="B17" s="22" t="s">
        <v>132</v>
      </c>
      <c r="C17" s="35">
        <v>81.819999999999993</v>
      </c>
      <c r="D17" s="35">
        <v>10.220000000000001</v>
      </c>
      <c r="E17" s="35">
        <v>7.96</v>
      </c>
    </row>
    <row r="18" spans="1:5" x14ac:dyDescent="0.2">
      <c r="A18" s="22" t="s">
        <v>124</v>
      </c>
      <c r="B18" s="22" t="s">
        <v>133</v>
      </c>
      <c r="C18" s="35">
        <v>89.02</v>
      </c>
      <c r="D18" s="35">
        <v>4.3499999999999996</v>
      </c>
      <c r="E18" s="35">
        <v>6.63</v>
      </c>
    </row>
    <row r="19" spans="1:5" x14ac:dyDescent="0.2">
      <c r="A19" s="22" t="s">
        <v>124</v>
      </c>
      <c r="B19" s="22" t="s">
        <v>134</v>
      </c>
      <c r="C19" s="35">
        <v>88.55</v>
      </c>
      <c r="D19" s="35">
        <v>3.21</v>
      </c>
      <c r="E19" s="35">
        <v>8.24</v>
      </c>
    </row>
    <row r="20" spans="1:5" x14ac:dyDescent="0.2">
      <c r="A20" s="22" t="s">
        <v>124</v>
      </c>
      <c r="B20" s="22" t="s">
        <v>135</v>
      </c>
      <c r="C20" s="35">
        <v>72.12</v>
      </c>
      <c r="D20" s="35">
        <v>7.98</v>
      </c>
      <c r="E20" s="35">
        <v>19.899999999999999</v>
      </c>
    </row>
    <row r="21" spans="1:5" x14ac:dyDescent="0.2">
      <c r="A21" s="22" t="s">
        <v>124</v>
      </c>
      <c r="B21" s="22" t="s">
        <v>136</v>
      </c>
      <c r="C21" s="35">
        <v>27.2</v>
      </c>
      <c r="D21" s="35">
        <v>23.06</v>
      </c>
      <c r="E21" s="35">
        <v>49.74</v>
      </c>
    </row>
    <row r="22" spans="1:5" x14ac:dyDescent="0.2">
      <c r="A22" s="22" t="s">
        <v>124</v>
      </c>
      <c r="B22" s="22" t="s">
        <v>137</v>
      </c>
      <c r="C22" s="35">
        <v>73.37</v>
      </c>
      <c r="D22" s="35">
        <v>12.25</v>
      </c>
      <c r="E22" s="35">
        <v>14.38</v>
      </c>
    </row>
    <row r="23" spans="1:5" x14ac:dyDescent="0.2">
      <c r="A23" s="22" t="s">
        <v>124</v>
      </c>
      <c r="B23" s="22" t="s">
        <v>596</v>
      </c>
      <c r="C23" s="35">
        <v>78.010000000000005</v>
      </c>
      <c r="D23" s="35">
        <v>6.97</v>
      </c>
      <c r="E23" s="35">
        <v>15.02</v>
      </c>
    </row>
    <row r="24" spans="1:5" x14ac:dyDescent="0.2">
      <c r="A24" s="22" t="s">
        <v>138</v>
      </c>
      <c r="B24" s="22" t="s">
        <v>82</v>
      </c>
      <c r="C24" s="35">
        <v>46.58</v>
      </c>
      <c r="D24" s="35">
        <v>23.59</v>
      </c>
      <c r="E24" s="35">
        <v>29.83</v>
      </c>
    </row>
    <row r="25" spans="1:5" x14ac:dyDescent="0.2">
      <c r="A25" s="22" t="s">
        <v>138</v>
      </c>
      <c r="B25" s="22" t="s">
        <v>83</v>
      </c>
      <c r="C25" s="35">
        <v>41.21</v>
      </c>
      <c r="D25" s="35">
        <v>46.97</v>
      </c>
      <c r="E25" s="35">
        <v>11.82</v>
      </c>
    </row>
    <row r="26" spans="1:5" x14ac:dyDescent="0.2">
      <c r="A26" s="22" t="s">
        <v>138</v>
      </c>
      <c r="B26" s="22" t="s">
        <v>84</v>
      </c>
      <c r="C26" s="35">
        <v>60.67</v>
      </c>
      <c r="D26" s="35">
        <v>12.81</v>
      </c>
      <c r="E26" s="35">
        <v>26.52</v>
      </c>
    </row>
    <row r="27" spans="1:5" x14ac:dyDescent="0.2">
      <c r="A27" s="22" t="s">
        <v>139</v>
      </c>
      <c r="B27" s="22" t="s">
        <v>140</v>
      </c>
      <c r="C27" s="35">
        <v>59.77</v>
      </c>
      <c r="D27" s="35">
        <v>14.04</v>
      </c>
      <c r="E27" s="35">
        <v>26.19</v>
      </c>
    </row>
    <row r="28" spans="1:5" x14ac:dyDescent="0.2">
      <c r="A28" s="22" t="s">
        <v>139</v>
      </c>
      <c r="B28" s="22" t="s">
        <v>141</v>
      </c>
      <c r="C28" s="35">
        <v>46.14</v>
      </c>
      <c r="D28" s="35">
        <v>21.33</v>
      </c>
      <c r="E28" s="35">
        <v>32.53</v>
      </c>
    </row>
    <row r="29" spans="1:5" x14ac:dyDescent="0.2">
      <c r="A29" s="22" t="s">
        <v>139</v>
      </c>
      <c r="B29" s="22" t="s">
        <v>142</v>
      </c>
      <c r="C29" s="35">
        <v>51.69</v>
      </c>
      <c r="D29" s="35">
        <v>24.82</v>
      </c>
      <c r="E29" s="35">
        <v>23.49</v>
      </c>
    </row>
    <row r="30" spans="1:5" x14ac:dyDescent="0.2">
      <c r="A30" s="22" t="s">
        <v>143</v>
      </c>
      <c r="B30" s="22" t="s">
        <v>85</v>
      </c>
      <c r="C30" s="35">
        <v>46.81</v>
      </c>
      <c r="D30" s="35">
        <v>24.18</v>
      </c>
      <c r="E30" s="35">
        <v>29.01</v>
      </c>
    </row>
    <row r="31" spans="1:5" x14ac:dyDescent="0.2">
      <c r="A31" s="22" t="s">
        <v>143</v>
      </c>
      <c r="B31" s="22" t="s">
        <v>86</v>
      </c>
      <c r="C31" s="35">
        <v>59</v>
      </c>
      <c r="D31" s="35">
        <v>34.97</v>
      </c>
      <c r="E31" s="35">
        <v>6.03</v>
      </c>
    </row>
    <row r="32" spans="1:5" x14ac:dyDescent="0.2">
      <c r="A32" s="22" t="s">
        <v>143</v>
      </c>
      <c r="B32" s="22" t="s">
        <v>597</v>
      </c>
      <c r="C32" s="35">
        <v>30.71</v>
      </c>
      <c r="D32" s="35">
        <v>30.03</v>
      </c>
      <c r="E32" s="35">
        <v>39.26</v>
      </c>
    </row>
    <row r="33" spans="1:5" x14ac:dyDescent="0.2">
      <c r="A33" s="22" t="s">
        <v>143</v>
      </c>
      <c r="B33" s="22" t="s">
        <v>87</v>
      </c>
      <c r="C33" s="35">
        <v>57.4</v>
      </c>
      <c r="D33" s="35">
        <v>14.99</v>
      </c>
      <c r="E33" s="35">
        <v>27.61</v>
      </c>
    </row>
    <row r="34" spans="1:5" x14ac:dyDescent="0.2">
      <c r="A34" s="22" t="s">
        <v>143</v>
      </c>
      <c r="B34" s="22" t="s">
        <v>83</v>
      </c>
      <c r="C34" s="35">
        <v>53.53</v>
      </c>
      <c r="D34" s="35">
        <v>25.66</v>
      </c>
      <c r="E34" s="35">
        <v>20.81</v>
      </c>
    </row>
    <row r="35" spans="1:5" x14ac:dyDescent="0.2">
      <c r="A35" s="22" t="s">
        <v>143</v>
      </c>
      <c r="B35" s="22" t="s">
        <v>88</v>
      </c>
      <c r="C35" s="35">
        <v>50.82</v>
      </c>
      <c r="D35" s="35">
        <v>41.38</v>
      </c>
      <c r="E35" s="35">
        <v>7.8</v>
      </c>
    </row>
    <row r="36" spans="1:5" x14ac:dyDescent="0.2">
      <c r="A36" s="22" t="s">
        <v>143</v>
      </c>
      <c r="B36" s="22" t="s">
        <v>89</v>
      </c>
      <c r="C36" s="35">
        <v>34.46</v>
      </c>
      <c r="D36" s="35">
        <v>58.84</v>
      </c>
      <c r="E36" s="35">
        <v>6.7</v>
      </c>
    </row>
    <row r="37" spans="1:5" x14ac:dyDescent="0.2">
      <c r="A37" s="22" t="s">
        <v>143</v>
      </c>
      <c r="B37" s="22" t="s">
        <v>90</v>
      </c>
      <c r="C37" s="35">
        <v>52.68</v>
      </c>
      <c r="D37" s="35">
        <v>3.99</v>
      </c>
      <c r="E37" s="35">
        <v>43.33</v>
      </c>
    </row>
    <row r="38" spans="1:5" x14ac:dyDescent="0.2">
      <c r="A38" s="22" t="s">
        <v>143</v>
      </c>
      <c r="B38" s="22" t="s">
        <v>91</v>
      </c>
      <c r="C38" s="35">
        <v>5.35</v>
      </c>
      <c r="D38" s="35">
        <v>92.44</v>
      </c>
      <c r="E38" s="35">
        <v>2.21</v>
      </c>
    </row>
    <row r="39" spans="1:5" x14ac:dyDescent="0.2">
      <c r="A39" s="22" t="s">
        <v>143</v>
      </c>
      <c r="B39" s="22" t="s">
        <v>92</v>
      </c>
      <c r="C39" s="35">
        <v>66.64</v>
      </c>
      <c r="D39" s="35">
        <v>33.36</v>
      </c>
      <c r="E39" s="35">
        <v>0</v>
      </c>
    </row>
    <row r="40" spans="1:5" x14ac:dyDescent="0.2">
      <c r="A40" s="22" t="s">
        <v>143</v>
      </c>
      <c r="B40" s="22" t="s">
        <v>598</v>
      </c>
      <c r="C40" s="35">
        <v>58.91</v>
      </c>
      <c r="D40" s="35">
        <v>5.5</v>
      </c>
      <c r="E40" s="35">
        <v>35.590000000000003</v>
      </c>
    </row>
    <row r="41" spans="1:5" x14ac:dyDescent="0.2">
      <c r="A41" s="22" t="s">
        <v>143</v>
      </c>
      <c r="B41" s="22" t="s">
        <v>144</v>
      </c>
      <c r="C41" s="35">
        <v>32.17</v>
      </c>
      <c r="D41" s="35">
        <v>0.97</v>
      </c>
      <c r="E41" s="35">
        <v>66.86</v>
      </c>
    </row>
    <row r="42" spans="1:5" x14ac:dyDescent="0.2">
      <c r="A42" s="22" t="s">
        <v>143</v>
      </c>
      <c r="B42" s="22" t="s">
        <v>93</v>
      </c>
      <c r="C42" s="35" t="s">
        <v>599</v>
      </c>
      <c r="D42" s="35" t="s">
        <v>599</v>
      </c>
      <c r="E42" s="35" t="s">
        <v>599</v>
      </c>
    </row>
    <row r="43" spans="1:5" x14ac:dyDescent="0.2">
      <c r="A43" s="22" t="s">
        <v>143</v>
      </c>
      <c r="B43" s="22" t="s">
        <v>94</v>
      </c>
      <c r="C43" s="35">
        <v>6.91</v>
      </c>
      <c r="D43" s="35">
        <v>65.19</v>
      </c>
      <c r="E43" s="35">
        <v>27.9</v>
      </c>
    </row>
    <row r="44" spans="1:5" x14ac:dyDescent="0.2">
      <c r="A44" s="22" t="s">
        <v>143</v>
      </c>
      <c r="B44" s="22" t="s">
        <v>95</v>
      </c>
      <c r="C44" s="35">
        <v>46.37</v>
      </c>
      <c r="D44" s="35">
        <v>2.2799999999999998</v>
      </c>
      <c r="E44" s="35">
        <v>51.35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  <c r="B46" s="42"/>
      <c r="C46" s="32"/>
      <c r="D46" s="32"/>
      <c r="E46" s="32"/>
    </row>
    <row r="47" spans="1:5" x14ac:dyDescent="0.2">
      <c r="A47" s="27" t="s">
        <v>483</v>
      </c>
      <c r="B47" s="4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9"/>
  <sheetViews>
    <sheetView topLeftCell="B1" zoomScaleNormal="100" workbookViewId="0">
      <selection activeCell="E3" sqref="E3"/>
    </sheetView>
  </sheetViews>
  <sheetFormatPr baseColWidth="10" defaultRowHeight="12.75" x14ac:dyDescent="0.2"/>
  <cols>
    <col min="1" max="1" width="27.28515625" style="22" customWidth="1"/>
    <col min="2" max="2" width="40.42578125" style="22" bestFit="1" customWidth="1"/>
    <col min="3" max="3" width="16" style="22" bestFit="1" customWidth="1"/>
    <col min="4" max="4" width="10.5703125" style="22" bestFit="1" customWidth="1"/>
    <col min="5" max="5" width="26" style="22" customWidth="1"/>
    <col min="6" max="6" width="11" style="22" bestFit="1" customWidth="1"/>
    <col min="7" max="7" width="15.42578125" style="22" customWidth="1"/>
    <col min="8" max="8" width="13.28515625" style="22" bestFit="1" customWidth="1"/>
    <col min="9" max="16384" width="11.42578125" style="22"/>
  </cols>
  <sheetData>
    <row r="1" spans="1:9" x14ac:dyDescent="0.2">
      <c r="A1" s="113" t="s">
        <v>538</v>
      </c>
      <c r="B1" s="113"/>
      <c r="C1" s="113"/>
      <c r="D1" s="113"/>
      <c r="E1" s="113"/>
      <c r="F1" s="113"/>
      <c r="G1" s="113"/>
      <c r="H1" s="113"/>
    </row>
    <row r="2" spans="1:9" x14ac:dyDescent="0.2">
      <c r="A2" s="113" t="s">
        <v>539</v>
      </c>
      <c r="B2" s="113"/>
      <c r="C2" s="113"/>
      <c r="D2" s="113"/>
      <c r="E2" s="113"/>
      <c r="F2" s="113"/>
      <c r="G2" s="113"/>
      <c r="H2" s="113"/>
    </row>
    <row r="3" spans="1:9" x14ac:dyDescent="0.2">
      <c r="A3" s="31"/>
      <c r="B3" s="31"/>
      <c r="C3" s="31"/>
      <c r="D3" s="31"/>
      <c r="E3" s="31"/>
      <c r="F3" s="31"/>
      <c r="G3" s="31"/>
      <c r="H3" s="31"/>
    </row>
    <row r="4" spans="1:9" x14ac:dyDescent="0.2">
      <c r="G4" s="23" t="s">
        <v>506</v>
      </c>
      <c r="H4" s="23" t="s">
        <v>145</v>
      </c>
    </row>
    <row r="5" spans="1:9" ht="25.5" x14ac:dyDescent="0.2">
      <c r="A5" s="24" t="s">
        <v>116</v>
      </c>
      <c r="B5" s="24" t="s">
        <v>117</v>
      </c>
      <c r="C5" s="24" t="s">
        <v>190</v>
      </c>
      <c r="D5" s="24" t="s">
        <v>191</v>
      </c>
      <c r="E5" s="24" t="s">
        <v>192</v>
      </c>
      <c r="F5" s="24" t="s">
        <v>193</v>
      </c>
      <c r="G5" s="24" t="s">
        <v>194</v>
      </c>
      <c r="H5" s="24" t="s">
        <v>195</v>
      </c>
    </row>
    <row r="6" spans="1:9" x14ac:dyDescent="0.2">
      <c r="A6" s="22" t="s">
        <v>121</v>
      </c>
      <c r="B6" s="22" t="s">
        <v>81</v>
      </c>
      <c r="C6" s="43">
        <v>75.63</v>
      </c>
      <c r="D6" s="43">
        <v>7.61</v>
      </c>
      <c r="E6" s="43">
        <v>1.98</v>
      </c>
      <c r="F6" s="43">
        <v>8.89</v>
      </c>
      <c r="G6" s="43">
        <v>4.53</v>
      </c>
      <c r="H6" s="43">
        <v>1.36</v>
      </c>
      <c r="I6" s="32"/>
    </row>
    <row r="7" spans="1:9" x14ac:dyDescent="0.2">
      <c r="A7" s="22" t="s">
        <v>122</v>
      </c>
      <c r="B7" s="22" t="s">
        <v>123</v>
      </c>
      <c r="C7" s="43">
        <v>81.5</v>
      </c>
      <c r="D7" s="43">
        <v>5.58</v>
      </c>
      <c r="E7" s="43">
        <v>1.89</v>
      </c>
      <c r="F7" s="43">
        <v>8.2899999999999991</v>
      </c>
      <c r="G7" s="43">
        <v>2.2999999999999998</v>
      </c>
      <c r="H7" s="43">
        <v>0.44</v>
      </c>
      <c r="I7" s="32"/>
    </row>
    <row r="8" spans="1:9" x14ac:dyDescent="0.2">
      <c r="A8" s="22" t="s">
        <v>124</v>
      </c>
      <c r="B8" s="22" t="s">
        <v>125</v>
      </c>
      <c r="C8" s="43">
        <v>71.72</v>
      </c>
      <c r="D8" s="43">
        <v>11.34</v>
      </c>
      <c r="E8" s="43">
        <v>2.6</v>
      </c>
      <c r="F8" s="43">
        <v>10.98</v>
      </c>
      <c r="G8" s="43">
        <v>2.98</v>
      </c>
      <c r="H8" s="43">
        <v>0.38</v>
      </c>
      <c r="I8" s="32"/>
    </row>
    <row r="9" spans="1:9" x14ac:dyDescent="0.2">
      <c r="A9" s="22" t="s">
        <v>124</v>
      </c>
      <c r="B9" s="22" t="s">
        <v>126</v>
      </c>
      <c r="C9" s="43">
        <v>82.46</v>
      </c>
      <c r="D9" s="43">
        <v>3.56</v>
      </c>
      <c r="E9" s="43">
        <v>2.59</v>
      </c>
      <c r="F9" s="43">
        <v>5.78</v>
      </c>
      <c r="G9" s="43">
        <v>4.92</v>
      </c>
      <c r="H9" s="43">
        <v>0.69</v>
      </c>
      <c r="I9" s="32"/>
    </row>
    <row r="10" spans="1:9" x14ac:dyDescent="0.2">
      <c r="A10" s="22" t="s">
        <v>124</v>
      </c>
      <c r="B10" s="22" t="s">
        <v>127</v>
      </c>
      <c r="C10" s="43">
        <v>70.209999999999994</v>
      </c>
      <c r="D10" s="43">
        <v>9.7200000000000006</v>
      </c>
      <c r="E10" s="43">
        <v>2.5299999999999998</v>
      </c>
      <c r="F10" s="43">
        <v>4.05</v>
      </c>
      <c r="G10" s="43">
        <v>9.9499999999999993</v>
      </c>
      <c r="H10" s="43">
        <v>3.54</v>
      </c>
      <c r="I10" s="32"/>
    </row>
    <row r="11" spans="1:9" x14ac:dyDescent="0.2">
      <c r="A11" s="22" t="s">
        <v>124</v>
      </c>
      <c r="B11" s="22" t="s">
        <v>128</v>
      </c>
      <c r="C11" s="43">
        <v>68.12</v>
      </c>
      <c r="D11" s="43">
        <v>12.14</v>
      </c>
      <c r="E11" s="43">
        <v>1.1599999999999999</v>
      </c>
      <c r="F11" s="43">
        <v>4.3899999999999997</v>
      </c>
      <c r="G11" s="43">
        <v>0.99</v>
      </c>
      <c r="H11" s="43">
        <v>13.2</v>
      </c>
      <c r="I11" s="32"/>
    </row>
    <row r="12" spans="1:9" x14ac:dyDescent="0.2">
      <c r="A12" s="22" t="s">
        <v>124</v>
      </c>
      <c r="B12" s="22" t="s">
        <v>129</v>
      </c>
      <c r="C12" s="43">
        <v>60.62</v>
      </c>
      <c r="D12" s="43">
        <v>18.57</v>
      </c>
      <c r="E12" s="43">
        <v>3.81</v>
      </c>
      <c r="F12" s="43">
        <v>4.9800000000000004</v>
      </c>
      <c r="G12" s="43">
        <v>7.49</v>
      </c>
      <c r="H12" s="43">
        <v>4.53</v>
      </c>
      <c r="I12" s="32"/>
    </row>
    <row r="13" spans="1:9" x14ac:dyDescent="0.2">
      <c r="A13" s="22" t="s">
        <v>124</v>
      </c>
      <c r="B13" s="22" t="s">
        <v>130</v>
      </c>
      <c r="C13" s="43">
        <v>83.75</v>
      </c>
      <c r="D13" s="43">
        <v>5.41</v>
      </c>
      <c r="E13" s="43">
        <v>1.8</v>
      </c>
      <c r="F13" s="43">
        <v>2.72</v>
      </c>
      <c r="G13" s="43">
        <v>6.11</v>
      </c>
      <c r="H13" s="43">
        <v>0.21</v>
      </c>
      <c r="I13" s="32"/>
    </row>
    <row r="14" spans="1:9" x14ac:dyDescent="0.2">
      <c r="A14" s="22" t="s">
        <v>124</v>
      </c>
      <c r="B14" s="22" t="s">
        <v>158</v>
      </c>
      <c r="C14" s="43">
        <v>74.91</v>
      </c>
      <c r="D14" s="43">
        <v>7.3</v>
      </c>
      <c r="E14" s="43">
        <v>1.84</v>
      </c>
      <c r="F14" s="43">
        <v>8.15</v>
      </c>
      <c r="G14" s="43">
        <v>3.71</v>
      </c>
      <c r="H14" s="43">
        <v>4.09</v>
      </c>
      <c r="I14" s="32"/>
    </row>
    <row r="15" spans="1:9" x14ac:dyDescent="0.2">
      <c r="A15" s="22" t="s">
        <v>124</v>
      </c>
      <c r="B15" s="22" t="s">
        <v>595</v>
      </c>
      <c r="C15" s="43">
        <v>71.239999999999995</v>
      </c>
      <c r="D15" s="43">
        <v>5.83</v>
      </c>
      <c r="E15" s="43">
        <v>2.8</v>
      </c>
      <c r="F15" s="43">
        <v>13.65</v>
      </c>
      <c r="G15" s="43">
        <v>3.37</v>
      </c>
      <c r="H15" s="43">
        <v>3.11</v>
      </c>
      <c r="I15" s="32"/>
    </row>
    <row r="16" spans="1:9" x14ac:dyDescent="0.2">
      <c r="A16" s="22" t="s">
        <v>124</v>
      </c>
      <c r="B16" s="22" t="s">
        <v>131</v>
      </c>
      <c r="C16" s="43">
        <v>75.569999999999993</v>
      </c>
      <c r="D16" s="43">
        <v>7.85</v>
      </c>
      <c r="E16" s="43">
        <v>1.73</v>
      </c>
      <c r="F16" s="43">
        <v>6.47</v>
      </c>
      <c r="G16" s="43">
        <v>8.23</v>
      </c>
      <c r="H16" s="43">
        <v>0.15</v>
      </c>
      <c r="I16" s="32"/>
    </row>
    <row r="17" spans="1:9" x14ac:dyDescent="0.2">
      <c r="A17" s="22" t="s">
        <v>124</v>
      </c>
      <c r="B17" s="22" t="s">
        <v>132</v>
      </c>
      <c r="C17" s="43">
        <v>70.09</v>
      </c>
      <c r="D17" s="43">
        <v>10.4</v>
      </c>
      <c r="E17" s="43">
        <v>1.1200000000000001</v>
      </c>
      <c r="F17" s="43">
        <v>6.67</v>
      </c>
      <c r="G17" s="43">
        <v>5.53</v>
      </c>
      <c r="H17" s="43">
        <v>6.19</v>
      </c>
      <c r="I17" s="32"/>
    </row>
    <row r="18" spans="1:9" x14ac:dyDescent="0.2">
      <c r="A18" s="22" t="s">
        <v>124</v>
      </c>
      <c r="B18" s="22" t="s">
        <v>133</v>
      </c>
      <c r="C18" s="43">
        <v>75.290000000000006</v>
      </c>
      <c r="D18" s="43">
        <v>6.01</v>
      </c>
      <c r="E18" s="43">
        <v>3.12</v>
      </c>
      <c r="F18" s="43">
        <v>6.78</v>
      </c>
      <c r="G18" s="43">
        <v>6.01</v>
      </c>
      <c r="H18" s="43">
        <v>2.79</v>
      </c>
      <c r="I18" s="32"/>
    </row>
    <row r="19" spans="1:9" x14ac:dyDescent="0.2">
      <c r="A19" s="22" t="s">
        <v>124</v>
      </c>
      <c r="B19" s="22" t="s">
        <v>134</v>
      </c>
      <c r="C19" s="43">
        <v>82.99</v>
      </c>
      <c r="D19" s="43">
        <v>4.37</v>
      </c>
      <c r="E19" s="43">
        <v>1.2</v>
      </c>
      <c r="F19" s="43">
        <v>9.2799999999999994</v>
      </c>
      <c r="G19" s="43">
        <v>2.16</v>
      </c>
      <c r="H19" s="43">
        <v>0</v>
      </c>
      <c r="I19" s="32"/>
    </row>
    <row r="20" spans="1:9" x14ac:dyDescent="0.2">
      <c r="A20" s="22" t="s">
        <v>124</v>
      </c>
      <c r="B20" s="22" t="s">
        <v>135</v>
      </c>
      <c r="C20" s="43">
        <v>69.12</v>
      </c>
      <c r="D20" s="43">
        <v>8.11</v>
      </c>
      <c r="E20" s="43">
        <v>2.29</v>
      </c>
      <c r="F20" s="43">
        <v>15.18</v>
      </c>
      <c r="G20" s="43">
        <v>4.46</v>
      </c>
      <c r="H20" s="43">
        <v>0.84</v>
      </c>
      <c r="I20" s="32"/>
    </row>
    <row r="21" spans="1:9" x14ac:dyDescent="0.2">
      <c r="A21" s="22" t="s">
        <v>124</v>
      </c>
      <c r="B21" s="22" t="s">
        <v>136</v>
      </c>
      <c r="C21" s="43">
        <v>71.099999999999994</v>
      </c>
      <c r="D21" s="43">
        <v>3.67</v>
      </c>
      <c r="E21" s="43">
        <v>0.47</v>
      </c>
      <c r="F21" s="43">
        <v>15.97</v>
      </c>
      <c r="G21" s="43">
        <v>8.7899999999999991</v>
      </c>
      <c r="H21" s="43">
        <v>0</v>
      </c>
      <c r="I21" s="32"/>
    </row>
    <row r="22" spans="1:9" x14ac:dyDescent="0.2">
      <c r="A22" s="22" t="s">
        <v>124</v>
      </c>
      <c r="B22" s="22" t="s">
        <v>137</v>
      </c>
      <c r="C22" s="43">
        <v>50.45</v>
      </c>
      <c r="D22" s="43">
        <v>3.25</v>
      </c>
      <c r="E22" s="43">
        <v>1.1399999999999999</v>
      </c>
      <c r="F22" s="43">
        <v>39.01</v>
      </c>
      <c r="G22" s="43">
        <v>6.15</v>
      </c>
      <c r="H22" s="43">
        <v>0</v>
      </c>
      <c r="I22" s="32"/>
    </row>
    <row r="23" spans="1:9" x14ac:dyDescent="0.2">
      <c r="A23" s="22" t="s">
        <v>124</v>
      </c>
      <c r="B23" s="22" t="s">
        <v>596</v>
      </c>
      <c r="C23" s="43">
        <v>78.8</v>
      </c>
      <c r="D23" s="43">
        <v>7.18</v>
      </c>
      <c r="E23" s="43">
        <v>1.9</v>
      </c>
      <c r="F23" s="43">
        <v>7.09</v>
      </c>
      <c r="G23" s="43">
        <v>4.3099999999999996</v>
      </c>
      <c r="H23" s="43">
        <v>0.72</v>
      </c>
      <c r="I23" s="32"/>
    </row>
    <row r="24" spans="1:9" x14ac:dyDescent="0.2">
      <c r="A24" s="32" t="s">
        <v>562</v>
      </c>
      <c r="B24" s="32" t="s">
        <v>600</v>
      </c>
      <c r="C24" s="43">
        <v>86.46</v>
      </c>
      <c r="D24" s="43">
        <v>3.88</v>
      </c>
      <c r="E24" s="43">
        <v>1.3</v>
      </c>
      <c r="F24" s="43">
        <v>6.87</v>
      </c>
      <c r="G24" s="43">
        <v>1.49</v>
      </c>
      <c r="H24" s="43">
        <v>0</v>
      </c>
      <c r="I24" s="32"/>
    </row>
    <row r="25" spans="1:9" x14ac:dyDescent="0.2">
      <c r="A25" s="32" t="s">
        <v>562</v>
      </c>
      <c r="B25" s="32" t="s">
        <v>601</v>
      </c>
      <c r="C25" s="43">
        <v>82.9</v>
      </c>
      <c r="D25" s="43">
        <v>4.5999999999999996</v>
      </c>
      <c r="E25" s="43">
        <v>1.89</v>
      </c>
      <c r="F25" s="43">
        <v>8.0399999999999991</v>
      </c>
      <c r="G25" s="43">
        <v>1.54</v>
      </c>
      <c r="H25" s="43">
        <v>1.03</v>
      </c>
      <c r="I25" s="32"/>
    </row>
    <row r="26" spans="1:9" x14ac:dyDescent="0.2">
      <c r="A26" s="32" t="s">
        <v>562</v>
      </c>
      <c r="B26" s="32" t="s">
        <v>602</v>
      </c>
      <c r="C26" s="43">
        <v>76.72</v>
      </c>
      <c r="D26" s="43">
        <v>7.77</v>
      </c>
      <c r="E26" s="43">
        <v>2.27</v>
      </c>
      <c r="F26" s="43">
        <v>9.48</v>
      </c>
      <c r="G26" s="43">
        <v>3.7</v>
      </c>
      <c r="H26" s="43">
        <v>0.06</v>
      </c>
      <c r="I26" s="32"/>
    </row>
    <row r="27" spans="1:9" x14ac:dyDescent="0.2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A28" s="27" t="s">
        <v>517</v>
      </c>
    </row>
    <row r="29" spans="1:9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29"/>
  <sheetViews>
    <sheetView zoomScaleNormal="100" workbookViewId="0">
      <selection activeCell="E3" sqref="E3"/>
    </sheetView>
  </sheetViews>
  <sheetFormatPr baseColWidth="10" defaultColWidth="26.7109375" defaultRowHeight="12.75" x14ac:dyDescent="0.2"/>
  <cols>
    <col min="1" max="1" width="28" style="22" customWidth="1"/>
    <col min="2" max="2" width="40.42578125" style="22" bestFit="1" customWidth="1"/>
    <col min="3" max="3" width="23" style="22" bestFit="1" customWidth="1"/>
    <col min="4" max="4" width="26.42578125" style="22" bestFit="1" customWidth="1"/>
    <col min="5" max="5" width="27.28515625" style="22" bestFit="1" customWidth="1"/>
    <col min="6" max="6" width="17.140625" style="22" bestFit="1" customWidth="1"/>
    <col min="7" max="7" width="33.5703125" style="22" bestFit="1" customWidth="1"/>
    <col min="8" max="8" width="23.42578125" style="22" bestFit="1" customWidth="1"/>
    <col min="9" max="16384" width="26.7109375" style="22"/>
  </cols>
  <sheetData>
    <row r="1" spans="1:8" x14ac:dyDescent="0.2">
      <c r="A1" s="113" t="s">
        <v>540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541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23" t="s">
        <v>145</v>
      </c>
    </row>
    <row r="5" spans="1:8" ht="29.25" customHeight="1" x14ac:dyDescent="0.2">
      <c r="A5" s="24" t="s">
        <v>116</v>
      </c>
      <c r="B5" s="24" t="s">
        <v>117</v>
      </c>
      <c r="C5" s="24" t="s">
        <v>196</v>
      </c>
      <c r="D5" s="24" t="s">
        <v>197</v>
      </c>
      <c r="E5" s="24" t="s">
        <v>603</v>
      </c>
      <c r="F5" s="24" t="s">
        <v>198</v>
      </c>
      <c r="G5" s="24" t="s">
        <v>604</v>
      </c>
      <c r="H5" s="24" t="s">
        <v>199</v>
      </c>
    </row>
    <row r="6" spans="1:8" x14ac:dyDescent="0.2">
      <c r="A6" s="22" t="s">
        <v>121</v>
      </c>
      <c r="B6" s="22" t="s">
        <v>81</v>
      </c>
      <c r="C6" s="22">
        <v>84.54</v>
      </c>
      <c r="D6" s="22">
        <v>15.46</v>
      </c>
      <c r="E6" s="22">
        <v>87.68</v>
      </c>
      <c r="F6" s="22">
        <v>12.32</v>
      </c>
      <c r="G6" s="22">
        <v>79.709999999999994</v>
      </c>
      <c r="H6" s="22">
        <v>20.29</v>
      </c>
    </row>
    <row r="7" spans="1:8" x14ac:dyDescent="0.2">
      <c r="A7" s="22" t="s">
        <v>122</v>
      </c>
      <c r="B7" s="22" t="s">
        <v>123</v>
      </c>
      <c r="C7" s="22">
        <v>69.94</v>
      </c>
      <c r="D7" s="22">
        <v>30.06</v>
      </c>
      <c r="E7" s="22">
        <v>78.87</v>
      </c>
      <c r="F7" s="22">
        <v>21.13</v>
      </c>
      <c r="G7" s="22">
        <v>61.43</v>
      </c>
      <c r="H7" s="22">
        <v>38.57</v>
      </c>
    </row>
    <row r="8" spans="1:8" x14ac:dyDescent="0.2">
      <c r="A8" s="22" t="s">
        <v>124</v>
      </c>
      <c r="B8" s="22" t="s">
        <v>125</v>
      </c>
      <c r="C8" s="22">
        <v>89.33</v>
      </c>
      <c r="D8" s="22">
        <v>10.67</v>
      </c>
      <c r="E8" s="22">
        <v>87.34</v>
      </c>
      <c r="F8" s="22">
        <v>12.66</v>
      </c>
      <c r="G8" s="22">
        <v>89.4</v>
      </c>
      <c r="H8" s="22">
        <v>10.6</v>
      </c>
    </row>
    <row r="9" spans="1:8" x14ac:dyDescent="0.2">
      <c r="A9" s="22" t="s">
        <v>124</v>
      </c>
      <c r="B9" s="22" t="s">
        <v>126</v>
      </c>
      <c r="C9" s="22">
        <v>60.95</v>
      </c>
      <c r="D9" s="22">
        <v>39.049999999999997</v>
      </c>
      <c r="E9" s="22">
        <v>74.489999999999995</v>
      </c>
      <c r="F9" s="22">
        <v>25.51</v>
      </c>
      <c r="G9" s="22">
        <v>72.709999999999994</v>
      </c>
      <c r="H9" s="22">
        <v>27.29</v>
      </c>
    </row>
    <row r="10" spans="1:8" x14ac:dyDescent="0.2">
      <c r="A10" s="22" t="s">
        <v>124</v>
      </c>
      <c r="B10" s="22" t="s">
        <v>127</v>
      </c>
      <c r="C10" s="22">
        <v>85.29</v>
      </c>
      <c r="D10" s="22">
        <v>14.71</v>
      </c>
      <c r="E10" s="22">
        <v>80.8</v>
      </c>
      <c r="F10" s="22">
        <v>19.2</v>
      </c>
      <c r="G10" s="22">
        <v>77.459999999999994</v>
      </c>
      <c r="H10" s="22">
        <v>22.54</v>
      </c>
    </row>
    <row r="11" spans="1:8" x14ac:dyDescent="0.2">
      <c r="A11" s="22" t="s">
        <v>124</v>
      </c>
      <c r="B11" s="22" t="s">
        <v>128</v>
      </c>
      <c r="C11" s="22">
        <v>97.35</v>
      </c>
      <c r="D11" s="22">
        <v>2.65</v>
      </c>
      <c r="E11" s="22">
        <v>89.31</v>
      </c>
      <c r="F11" s="22">
        <v>10.69</v>
      </c>
      <c r="G11" s="22">
        <v>84.03</v>
      </c>
      <c r="H11" s="22">
        <v>15.97</v>
      </c>
    </row>
    <row r="12" spans="1:8" x14ac:dyDescent="0.2">
      <c r="A12" s="22" t="s">
        <v>124</v>
      </c>
      <c r="B12" s="22" t="s">
        <v>129</v>
      </c>
      <c r="C12" s="22">
        <v>90.75</v>
      </c>
      <c r="D12" s="22">
        <v>9.25</v>
      </c>
      <c r="E12" s="22">
        <v>92.12</v>
      </c>
      <c r="F12" s="22">
        <v>7.88</v>
      </c>
      <c r="G12" s="22">
        <v>60.75</v>
      </c>
      <c r="H12" s="22">
        <v>39.25</v>
      </c>
    </row>
    <row r="13" spans="1:8" x14ac:dyDescent="0.2">
      <c r="A13" s="22" t="s">
        <v>124</v>
      </c>
      <c r="B13" s="22" t="s">
        <v>130</v>
      </c>
      <c r="C13" s="22">
        <v>87.32</v>
      </c>
      <c r="D13" s="22">
        <v>12.68</v>
      </c>
      <c r="E13" s="22">
        <v>86.58</v>
      </c>
      <c r="F13" s="22">
        <v>13.42</v>
      </c>
      <c r="G13" s="22">
        <v>96.92</v>
      </c>
      <c r="H13" s="22">
        <v>3.08</v>
      </c>
    </row>
    <row r="14" spans="1:8" x14ac:dyDescent="0.2">
      <c r="A14" s="22" t="s">
        <v>124</v>
      </c>
      <c r="B14" s="22" t="s">
        <v>158</v>
      </c>
      <c r="C14" s="22">
        <v>84.58</v>
      </c>
      <c r="D14" s="22">
        <v>15.42</v>
      </c>
      <c r="E14" s="22">
        <v>87.68</v>
      </c>
      <c r="F14" s="22">
        <v>12.32</v>
      </c>
      <c r="G14" s="22">
        <v>79.86</v>
      </c>
      <c r="H14" s="22">
        <v>20.14</v>
      </c>
    </row>
    <row r="15" spans="1:8" x14ac:dyDescent="0.2">
      <c r="A15" s="22" t="s">
        <v>124</v>
      </c>
      <c r="B15" s="22" t="s">
        <v>595</v>
      </c>
      <c r="C15" s="22">
        <v>92.36</v>
      </c>
      <c r="D15" s="22">
        <v>7.64</v>
      </c>
      <c r="E15" s="22">
        <v>81.44</v>
      </c>
      <c r="F15" s="22">
        <v>18.559999999999999</v>
      </c>
      <c r="G15" s="22">
        <v>76.900000000000006</v>
      </c>
      <c r="H15" s="22">
        <v>23.1</v>
      </c>
    </row>
    <row r="16" spans="1:8" x14ac:dyDescent="0.2">
      <c r="A16" s="22" t="s">
        <v>124</v>
      </c>
      <c r="B16" s="22" t="s">
        <v>131</v>
      </c>
      <c r="C16" s="22">
        <v>86.95</v>
      </c>
      <c r="D16" s="22">
        <v>13.05</v>
      </c>
      <c r="E16" s="22">
        <v>88.25</v>
      </c>
      <c r="F16" s="22">
        <v>11.75</v>
      </c>
      <c r="G16" s="22">
        <v>93.84</v>
      </c>
      <c r="H16" s="22">
        <v>6.16</v>
      </c>
    </row>
    <row r="17" spans="1:8" x14ac:dyDescent="0.2">
      <c r="A17" s="22" t="s">
        <v>124</v>
      </c>
      <c r="B17" s="22" t="s">
        <v>132</v>
      </c>
      <c r="C17" s="22">
        <v>85.07</v>
      </c>
      <c r="D17" s="22">
        <v>14.93</v>
      </c>
      <c r="E17" s="22">
        <v>95.75</v>
      </c>
      <c r="F17" s="22">
        <v>4.25</v>
      </c>
      <c r="G17" s="22">
        <v>95.82</v>
      </c>
      <c r="H17" s="22">
        <v>4.18</v>
      </c>
    </row>
    <row r="18" spans="1:8" x14ac:dyDescent="0.2">
      <c r="A18" s="22" t="s">
        <v>124</v>
      </c>
      <c r="B18" s="22" t="s">
        <v>133</v>
      </c>
      <c r="C18" s="22">
        <v>94.27</v>
      </c>
      <c r="D18" s="22">
        <v>5.73</v>
      </c>
      <c r="E18" s="22">
        <v>95.44</v>
      </c>
      <c r="F18" s="22">
        <v>4.5599999999999996</v>
      </c>
      <c r="G18" s="22">
        <v>96.79</v>
      </c>
      <c r="H18" s="22">
        <v>3.21</v>
      </c>
    </row>
    <row r="19" spans="1:8" x14ac:dyDescent="0.2">
      <c r="A19" s="22" t="s">
        <v>124</v>
      </c>
      <c r="B19" s="22" t="s">
        <v>134</v>
      </c>
      <c r="C19" s="22">
        <v>83.79</v>
      </c>
      <c r="D19" s="22">
        <v>16.21</v>
      </c>
      <c r="E19" s="22">
        <v>94.85</v>
      </c>
      <c r="F19" s="22">
        <v>5.15</v>
      </c>
      <c r="G19" s="22">
        <v>89.93</v>
      </c>
      <c r="H19" s="22">
        <v>10.07</v>
      </c>
    </row>
    <row r="20" spans="1:8" x14ac:dyDescent="0.2">
      <c r="A20" s="22" t="s">
        <v>124</v>
      </c>
      <c r="B20" s="22" t="s">
        <v>135</v>
      </c>
      <c r="C20" s="22">
        <v>88.27</v>
      </c>
      <c r="D20" s="22">
        <v>11.73</v>
      </c>
      <c r="E20" s="22">
        <v>82.45</v>
      </c>
      <c r="F20" s="22">
        <v>17.55</v>
      </c>
      <c r="G20" s="22">
        <v>79.849999999999994</v>
      </c>
      <c r="H20" s="22">
        <v>20.149999999999999</v>
      </c>
    </row>
    <row r="21" spans="1:8" x14ac:dyDescent="0.2">
      <c r="A21" s="22" t="s">
        <v>124</v>
      </c>
      <c r="B21" s="22" t="s">
        <v>136</v>
      </c>
      <c r="C21" s="22">
        <v>66.08</v>
      </c>
      <c r="D21" s="22">
        <v>33.92</v>
      </c>
      <c r="E21" s="22">
        <v>55.97</v>
      </c>
      <c r="F21" s="22">
        <v>44.03</v>
      </c>
      <c r="G21" s="22">
        <v>49.29</v>
      </c>
      <c r="H21" s="22">
        <v>50.71</v>
      </c>
    </row>
    <row r="22" spans="1:8" x14ac:dyDescent="0.2">
      <c r="A22" s="22" t="s">
        <v>124</v>
      </c>
      <c r="B22" s="22" t="s">
        <v>137</v>
      </c>
      <c r="C22" s="22">
        <v>95.94</v>
      </c>
      <c r="D22" s="22">
        <v>4.0599999999999996</v>
      </c>
      <c r="E22" s="22">
        <v>87.98</v>
      </c>
      <c r="F22" s="22">
        <v>12.02</v>
      </c>
      <c r="G22" s="22">
        <v>65.53</v>
      </c>
      <c r="H22" s="22">
        <v>34.47</v>
      </c>
    </row>
    <row r="23" spans="1:8" x14ac:dyDescent="0.2">
      <c r="A23" s="22" t="s">
        <v>124</v>
      </c>
      <c r="B23" s="22" t="s">
        <v>596</v>
      </c>
      <c r="C23" s="22">
        <v>90.25</v>
      </c>
      <c r="D23" s="22">
        <v>9.75</v>
      </c>
      <c r="E23" s="22">
        <v>87.1</v>
      </c>
      <c r="F23" s="22">
        <v>12.9</v>
      </c>
      <c r="G23" s="22">
        <v>82.34</v>
      </c>
      <c r="H23" s="22">
        <v>17.66</v>
      </c>
    </row>
    <row r="24" spans="1:8" x14ac:dyDescent="0.2">
      <c r="A24" s="32" t="s">
        <v>562</v>
      </c>
      <c r="B24" s="32" t="s">
        <v>600</v>
      </c>
      <c r="C24" s="22">
        <v>31.17</v>
      </c>
      <c r="D24" s="22">
        <v>68.83</v>
      </c>
      <c r="E24" s="22">
        <v>84.11</v>
      </c>
      <c r="F24" s="22">
        <v>15.89</v>
      </c>
      <c r="G24" s="22">
        <v>60.03</v>
      </c>
      <c r="H24" s="22">
        <v>39.97</v>
      </c>
    </row>
    <row r="25" spans="1:8" x14ac:dyDescent="0.2">
      <c r="A25" s="32" t="s">
        <v>562</v>
      </c>
      <c r="B25" s="32" t="s">
        <v>601</v>
      </c>
      <c r="C25" s="22">
        <v>80.62</v>
      </c>
      <c r="D25" s="22">
        <v>19.38</v>
      </c>
      <c r="E25" s="22">
        <v>78.78</v>
      </c>
      <c r="F25" s="22">
        <v>21.22</v>
      </c>
      <c r="G25" s="22">
        <v>47.02</v>
      </c>
      <c r="H25" s="22">
        <v>52.98</v>
      </c>
    </row>
    <row r="26" spans="1:8" x14ac:dyDescent="0.2">
      <c r="A26" s="32" t="s">
        <v>562</v>
      </c>
      <c r="B26" s="32" t="s">
        <v>602</v>
      </c>
      <c r="C26" s="22">
        <v>85.15</v>
      </c>
      <c r="D26" s="22">
        <v>14.85</v>
      </c>
      <c r="E26" s="22">
        <v>77.59</v>
      </c>
      <c r="F26" s="22">
        <v>22.41</v>
      </c>
      <c r="G26" s="22">
        <v>89.06</v>
      </c>
      <c r="H26" s="22">
        <v>10.94</v>
      </c>
    </row>
    <row r="27" spans="1:8" x14ac:dyDescent="0.2">
      <c r="A27" s="32"/>
      <c r="B27" s="32"/>
      <c r="C27" s="32"/>
      <c r="D27" s="32"/>
      <c r="E27" s="32"/>
      <c r="F27" s="32"/>
      <c r="G27" s="32"/>
      <c r="H27" s="32"/>
    </row>
    <row r="28" spans="1:8" x14ac:dyDescent="0.2">
      <c r="A28" s="27" t="s">
        <v>517</v>
      </c>
    </row>
    <row r="29" spans="1:8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85546875" style="22" customWidth="1"/>
    <col min="2" max="2" width="40.42578125" style="22" bestFit="1" customWidth="1"/>
    <col min="3" max="3" width="18.28515625" style="22" customWidth="1"/>
    <col min="4" max="4" width="20.42578125" style="22" customWidth="1"/>
    <col min="5" max="5" width="15.7109375" style="22" customWidth="1"/>
    <col min="6" max="6" width="15" style="22" customWidth="1"/>
    <col min="7" max="16384" width="11.42578125" style="22"/>
  </cols>
  <sheetData>
    <row r="1" spans="1:6" x14ac:dyDescent="0.2">
      <c r="A1" s="113" t="s">
        <v>542</v>
      </c>
      <c r="B1" s="113"/>
      <c r="C1" s="113"/>
      <c r="D1" s="113"/>
      <c r="E1" s="113"/>
      <c r="F1" s="113"/>
    </row>
    <row r="2" spans="1:6" x14ac:dyDescent="0.2">
      <c r="A2" s="113" t="s">
        <v>543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4.75" customHeight="1" x14ac:dyDescent="0.2">
      <c r="A5" s="24" t="s">
        <v>116</v>
      </c>
      <c r="B5" s="24" t="s">
        <v>117</v>
      </c>
      <c r="C5" s="24" t="s">
        <v>201</v>
      </c>
      <c r="D5" s="24" t="s">
        <v>605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1164.26</v>
      </c>
      <c r="D6" s="29">
        <v>1165.9000000000001</v>
      </c>
      <c r="E6" s="29">
        <v>1152.29</v>
      </c>
    </row>
    <row r="7" spans="1:6" x14ac:dyDescent="0.2">
      <c r="A7" s="22" t="s">
        <v>122</v>
      </c>
      <c r="B7" s="22" t="s">
        <v>123</v>
      </c>
      <c r="C7" s="29">
        <v>1592.4</v>
      </c>
      <c r="D7" s="29">
        <v>1616.99</v>
      </c>
      <c r="E7" s="29">
        <v>1532.86</v>
      </c>
    </row>
    <row r="8" spans="1:6" x14ac:dyDescent="0.2">
      <c r="A8" s="22" t="s">
        <v>124</v>
      </c>
      <c r="B8" s="22" t="s">
        <v>125</v>
      </c>
      <c r="C8" s="29">
        <v>956.87</v>
      </c>
      <c r="D8" s="29">
        <v>969.97</v>
      </c>
      <c r="E8" s="29">
        <v>852.32</v>
      </c>
    </row>
    <row r="9" spans="1:6" x14ac:dyDescent="0.2">
      <c r="A9" s="22" t="s">
        <v>124</v>
      </c>
      <c r="B9" s="22" t="s">
        <v>126</v>
      </c>
      <c r="C9" s="29">
        <v>1098.69</v>
      </c>
      <c r="D9" s="29">
        <v>1079.06</v>
      </c>
      <c r="E9" s="29">
        <v>1192.55</v>
      </c>
    </row>
    <row r="10" spans="1:6" x14ac:dyDescent="0.2">
      <c r="A10" s="22" t="s">
        <v>124</v>
      </c>
      <c r="B10" s="22" t="s">
        <v>127</v>
      </c>
      <c r="C10" s="29">
        <v>1051.8</v>
      </c>
      <c r="D10" s="29">
        <v>1038.1300000000001</v>
      </c>
      <c r="E10" s="29">
        <v>1103.1300000000001</v>
      </c>
    </row>
    <row r="11" spans="1:6" x14ac:dyDescent="0.2">
      <c r="A11" s="22" t="s">
        <v>124</v>
      </c>
      <c r="B11" s="22" t="s">
        <v>128</v>
      </c>
      <c r="C11" s="29">
        <v>1318.9</v>
      </c>
      <c r="D11" s="29">
        <v>1336</v>
      </c>
      <c r="E11" s="29">
        <v>1070.72</v>
      </c>
    </row>
    <row r="12" spans="1:6" x14ac:dyDescent="0.2">
      <c r="A12" s="22" t="s">
        <v>124</v>
      </c>
      <c r="B12" s="22" t="s">
        <v>129</v>
      </c>
      <c r="C12" s="29">
        <v>925.79</v>
      </c>
      <c r="D12" s="29">
        <v>920.42</v>
      </c>
      <c r="E12" s="29">
        <v>1007.38</v>
      </c>
    </row>
    <row r="13" spans="1:6" x14ac:dyDescent="0.2">
      <c r="A13" s="22" t="s">
        <v>124</v>
      </c>
      <c r="B13" s="22" t="s">
        <v>130</v>
      </c>
      <c r="C13" s="29">
        <v>1127.6300000000001</v>
      </c>
      <c r="D13" s="29">
        <v>1134.44</v>
      </c>
      <c r="E13" s="29">
        <v>1046.72</v>
      </c>
    </row>
    <row r="14" spans="1:6" x14ac:dyDescent="0.2">
      <c r="A14" s="22" t="s">
        <v>124</v>
      </c>
      <c r="B14" s="22" t="s">
        <v>158</v>
      </c>
      <c r="C14" s="29">
        <v>940.87</v>
      </c>
      <c r="D14" s="29">
        <v>925.72</v>
      </c>
      <c r="E14" s="29">
        <v>1039.25</v>
      </c>
    </row>
    <row r="15" spans="1:6" x14ac:dyDescent="0.2">
      <c r="A15" s="22" t="s">
        <v>124</v>
      </c>
      <c r="B15" s="22" t="s">
        <v>595</v>
      </c>
      <c r="C15" s="29">
        <v>711.46</v>
      </c>
      <c r="D15" s="29">
        <v>701.58</v>
      </c>
      <c r="E15" s="29">
        <v>764.96</v>
      </c>
    </row>
    <row r="16" spans="1:6" x14ac:dyDescent="0.2">
      <c r="A16" s="22" t="s">
        <v>124</v>
      </c>
      <c r="B16" s="22" t="s">
        <v>131</v>
      </c>
      <c r="C16" s="29">
        <v>1377.57</v>
      </c>
      <c r="D16" s="29">
        <v>1394.78</v>
      </c>
      <c r="E16" s="29">
        <v>1212.17</v>
      </c>
    </row>
    <row r="17" spans="1:5" x14ac:dyDescent="0.2">
      <c r="A17" s="22" t="s">
        <v>124</v>
      </c>
      <c r="B17" s="22" t="s">
        <v>132</v>
      </c>
      <c r="C17" s="29">
        <v>667.4</v>
      </c>
      <c r="D17" s="29">
        <v>669.26</v>
      </c>
      <c r="E17" s="29" t="s">
        <v>558</v>
      </c>
    </row>
    <row r="18" spans="1:5" x14ac:dyDescent="0.2">
      <c r="A18" s="22" t="s">
        <v>124</v>
      </c>
      <c r="B18" s="22" t="s">
        <v>133</v>
      </c>
      <c r="C18" s="29">
        <v>987.22</v>
      </c>
      <c r="D18" s="29">
        <v>993.74</v>
      </c>
      <c r="E18" s="29">
        <v>774.49</v>
      </c>
    </row>
    <row r="19" spans="1:5" x14ac:dyDescent="0.2">
      <c r="A19" s="22" t="s">
        <v>124</v>
      </c>
      <c r="B19" s="22" t="s">
        <v>134</v>
      </c>
      <c r="C19" s="29">
        <v>1635.12</v>
      </c>
      <c r="D19" s="29">
        <v>1637.7</v>
      </c>
      <c r="E19" s="29">
        <v>1588.36</v>
      </c>
    </row>
    <row r="20" spans="1:5" x14ac:dyDescent="0.2">
      <c r="A20" s="22" t="s">
        <v>124</v>
      </c>
      <c r="B20" s="22" t="s">
        <v>135</v>
      </c>
      <c r="C20" s="29">
        <v>821.8</v>
      </c>
      <c r="D20" s="29">
        <v>817.17</v>
      </c>
      <c r="E20" s="29">
        <v>858.8</v>
      </c>
    </row>
    <row r="21" spans="1:5" x14ac:dyDescent="0.2">
      <c r="A21" s="22" t="s">
        <v>124</v>
      </c>
      <c r="B21" s="22" t="s">
        <v>136</v>
      </c>
      <c r="C21" s="29">
        <v>1166.57</v>
      </c>
      <c r="D21" s="29">
        <v>1143.54</v>
      </c>
      <c r="E21" s="29">
        <v>1202</v>
      </c>
    </row>
    <row r="22" spans="1:5" x14ac:dyDescent="0.2">
      <c r="A22" s="22" t="s">
        <v>124</v>
      </c>
      <c r="B22" s="22" t="s">
        <v>137</v>
      </c>
      <c r="C22" s="29">
        <v>910.86</v>
      </c>
      <c r="D22" s="29">
        <v>905.51</v>
      </c>
      <c r="E22" s="29">
        <v>929.74</v>
      </c>
    </row>
    <row r="23" spans="1:5" x14ac:dyDescent="0.2">
      <c r="A23" s="22" t="s">
        <v>124</v>
      </c>
      <c r="B23" s="22" t="s">
        <v>596</v>
      </c>
      <c r="C23" s="29">
        <v>825.43</v>
      </c>
      <c r="D23" s="29">
        <v>821.82</v>
      </c>
      <c r="E23" s="29">
        <v>861.38</v>
      </c>
    </row>
    <row r="24" spans="1:5" x14ac:dyDescent="0.2">
      <c r="A24" s="22" t="s">
        <v>138</v>
      </c>
      <c r="B24" s="22" t="s">
        <v>82</v>
      </c>
      <c r="C24" s="29">
        <v>1322.72</v>
      </c>
      <c r="D24" s="29">
        <v>1353.65</v>
      </c>
      <c r="E24" s="29">
        <v>1274.5</v>
      </c>
    </row>
    <row r="25" spans="1:5" x14ac:dyDescent="0.2">
      <c r="A25" s="22" t="s">
        <v>138</v>
      </c>
      <c r="B25" s="22" t="s">
        <v>83</v>
      </c>
      <c r="C25" s="29">
        <v>2382.0500000000002</v>
      </c>
      <c r="D25" s="29">
        <v>2362.37</v>
      </c>
      <c r="E25" s="29">
        <v>2560.69</v>
      </c>
    </row>
    <row r="26" spans="1:5" x14ac:dyDescent="0.2">
      <c r="A26" s="22" t="s">
        <v>138</v>
      </c>
      <c r="B26" s="22" t="s">
        <v>84</v>
      </c>
      <c r="C26" s="29">
        <v>1718.78</v>
      </c>
      <c r="D26" s="29">
        <v>1748.73</v>
      </c>
      <c r="E26" s="29">
        <v>1634.6</v>
      </c>
    </row>
    <row r="27" spans="1:5" x14ac:dyDescent="0.2">
      <c r="A27" s="22" t="s">
        <v>139</v>
      </c>
      <c r="B27" s="22" t="s">
        <v>140</v>
      </c>
      <c r="C27" s="29">
        <v>1155.6199999999999</v>
      </c>
      <c r="D27" s="29">
        <v>1178.3900000000001</v>
      </c>
      <c r="E27" s="29">
        <v>1108.25</v>
      </c>
    </row>
    <row r="28" spans="1:5" x14ac:dyDescent="0.2">
      <c r="A28" s="22" t="s">
        <v>139</v>
      </c>
      <c r="B28" s="22" t="s">
        <v>141</v>
      </c>
      <c r="C28" s="29">
        <v>1663.31</v>
      </c>
      <c r="D28" s="29">
        <v>1640.32</v>
      </c>
      <c r="E28" s="29">
        <v>1701.31</v>
      </c>
    </row>
    <row r="29" spans="1:5" x14ac:dyDescent="0.2">
      <c r="A29" s="22" t="s">
        <v>139</v>
      </c>
      <c r="B29" s="22" t="s">
        <v>142</v>
      </c>
      <c r="C29" s="29">
        <v>1628.87</v>
      </c>
      <c r="D29" s="29">
        <v>1622.61</v>
      </c>
      <c r="E29" s="29">
        <v>1657.59</v>
      </c>
    </row>
    <row r="30" spans="1:5" x14ac:dyDescent="0.2">
      <c r="A30" s="22" t="s">
        <v>143</v>
      </c>
      <c r="B30" s="22" t="s">
        <v>85</v>
      </c>
      <c r="C30" s="29">
        <v>1317.49</v>
      </c>
      <c r="D30" s="29">
        <v>1343.95</v>
      </c>
      <c r="E30" s="29">
        <v>1274.5</v>
      </c>
    </row>
    <row r="31" spans="1:5" x14ac:dyDescent="0.2">
      <c r="A31" s="22" t="s">
        <v>143</v>
      </c>
      <c r="B31" s="22" t="s">
        <v>86</v>
      </c>
      <c r="C31" s="30">
        <v>1257.5999999999999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597</v>
      </c>
      <c r="C32" s="29">
        <v>1442.52</v>
      </c>
      <c r="D32" s="29">
        <v>1459.35</v>
      </c>
      <c r="E32" s="29">
        <v>1387.63</v>
      </c>
    </row>
    <row r="33" spans="1:5" x14ac:dyDescent="0.2">
      <c r="A33" s="22" t="s">
        <v>143</v>
      </c>
      <c r="B33" s="22" t="s">
        <v>87</v>
      </c>
      <c r="C33" s="29">
        <v>1691.94</v>
      </c>
      <c r="D33" s="29">
        <v>1707.78</v>
      </c>
      <c r="E33" s="29">
        <v>1641.93</v>
      </c>
    </row>
    <row r="34" spans="1:5" x14ac:dyDescent="0.2">
      <c r="A34" s="22" t="s">
        <v>143</v>
      </c>
      <c r="B34" s="22" t="s">
        <v>83</v>
      </c>
      <c r="C34" s="29">
        <v>2017.5</v>
      </c>
      <c r="D34" s="29">
        <v>1998.95</v>
      </c>
      <c r="E34" s="29">
        <v>2102.7399999999998</v>
      </c>
    </row>
    <row r="35" spans="1:5" x14ac:dyDescent="0.2">
      <c r="A35" s="22" t="s">
        <v>143</v>
      </c>
      <c r="B35" s="22" t="s">
        <v>88</v>
      </c>
      <c r="C35" s="29">
        <v>1537.88</v>
      </c>
      <c r="D35" s="29">
        <v>1536.16</v>
      </c>
      <c r="E35" s="29" t="s">
        <v>558</v>
      </c>
    </row>
    <row r="36" spans="1:5" x14ac:dyDescent="0.2">
      <c r="A36" s="22" t="s">
        <v>143</v>
      </c>
      <c r="B36" s="22" t="s">
        <v>89</v>
      </c>
      <c r="C36" s="29">
        <v>1343.07</v>
      </c>
      <c r="D36" s="29">
        <v>1340.94</v>
      </c>
      <c r="E36" s="29" t="s">
        <v>558</v>
      </c>
    </row>
    <row r="37" spans="1:5" x14ac:dyDescent="0.2">
      <c r="A37" s="22" t="s">
        <v>143</v>
      </c>
      <c r="B37" s="22" t="s">
        <v>90</v>
      </c>
      <c r="C37" s="29">
        <v>1589.91</v>
      </c>
      <c r="D37" s="29">
        <v>1438.09</v>
      </c>
      <c r="E37" s="29">
        <v>1761.98</v>
      </c>
    </row>
    <row r="38" spans="1:5" x14ac:dyDescent="0.2">
      <c r="A38" s="22" t="s">
        <v>143</v>
      </c>
      <c r="B38" s="22" t="s">
        <v>91</v>
      </c>
      <c r="C38" s="28">
        <v>1656.26</v>
      </c>
      <c r="D38" s="29">
        <v>1656.26</v>
      </c>
      <c r="E38" s="29" t="s">
        <v>558</v>
      </c>
    </row>
    <row r="39" spans="1:5" x14ac:dyDescent="0.2">
      <c r="A39" s="22" t="s">
        <v>143</v>
      </c>
      <c r="B39" s="22" t="s">
        <v>92</v>
      </c>
      <c r="C39" s="30">
        <v>944.93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598</v>
      </c>
      <c r="C40" s="29">
        <v>1189.7</v>
      </c>
      <c r="D40" s="29">
        <v>1240.5999999999999</v>
      </c>
      <c r="E40" s="29">
        <v>1108.25</v>
      </c>
    </row>
    <row r="41" spans="1:5" x14ac:dyDescent="0.2">
      <c r="A41" s="22" t="s">
        <v>143</v>
      </c>
      <c r="B41" s="22" t="s">
        <v>144</v>
      </c>
      <c r="C41" s="29">
        <v>1572.25</v>
      </c>
      <c r="D41" s="29">
        <v>1621.97</v>
      </c>
      <c r="E41" s="29">
        <v>1547.4</v>
      </c>
    </row>
    <row r="42" spans="1:5" x14ac:dyDescent="0.2">
      <c r="A42" s="22" t="s">
        <v>143</v>
      </c>
      <c r="B42" s="22" t="s">
        <v>93</v>
      </c>
      <c r="C42" s="30">
        <v>0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94</v>
      </c>
      <c r="C43" s="29">
        <v>1322.08</v>
      </c>
      <c r="D43" s="29">
        <v>1328.2</v>
      </c>
      <c r="E43" s="29">
        <v>1315.64</v>
      </c>
    </row>
    <row r="44" spans="1:5" x14ac:dyDescent="0.2">
      <c r="A44" s="22" t="s">
        <v>143</v>
      </c>
      <c r="B44" s="22" t="s">
        <v>95</v>
      </c>
      <c r="C44" s="29">
        <v>1831.76</v>
      </c>
      <c r="D44" s="29">
        <v>1944.55</v>
      </c>
      <c r="E44" s="29">
        <v>1759.09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42578125" style="22" customWidth="1"/>
    <col min="2" max="2" width="41.28515625" style="22" bestFit="1" customWidth="1"/>
    <col min="3" max="3" width="18.28515625" style="22" customWidth="1"/>
    <col min="4" max="4" width="19.7109375" style="22" bestFit="1" customWidth="1"/>
    <col min="5" max="5" width="17.28515625" style="22" bestFit="1" customWidth="1"/>
    <col min="6" max="6" width="15.5703125" style="22" bestFit="1" customWidth="1"/>
    <col min="7" max="16384" width="11.42578125" style="22"/>
  </cols>
  <sheetData>
    <row r="1" spans="1:6" x14ac:dyDescent="0.2">
      <c r="A1" s="113" t="s">
        <v>544</v>
      </c>
      <c r="B1" s="113"/>
      <c r="C1" s="113"/>
      <c r="D1" s="113"/>
      <c r="E1" s="113"/>
      <c r="F1" s="113"/>
    </row>
    <row r="2" spans="1:6" x14ac:dyDescent="0.2">
      <c r="A2" s="113" t="s">
        <v>545</v>
      </c>
      <c r="B2" s="113"/>
      <c r="C2" s="113"/>
      <c r="D2" s="113"/>
      <c r="E2" s="113"/>
      <c r="F2" s="113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3" t="s">
        <v>506</v>
      </c>
      <c r="F4" s="23" t="s">
        <v>145</v>
      </c>
    </row>
    <row r="5" spans="1:6" ht="25.5" x14ac:dyDescent="0.2">
      <c r="A5" s="24" t="s">
        <v>116</v>
      </c>
      <c r="B5" s="24" t="s">
        <v>117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102526.48</v>
      </c>
      <c r="D6" s="29">
        <v>103635.13</v>
      </c>
      <c r="E6" s="29">
        <v>96026.64</v>
      </c>
      <c r="F6" s="29"/>
    </row>
    <row r="7" spans="1:6" x14ac:dyDescent="0.2">
      <c r="A7" s="22" t="s">
        <v>122</v>
      </c>
      <c r="B7" s="22" t="s">
        <v>123</v>
      </c>
      <c r="C7" s="29">
        <v>123309.75999999999</v>
      </c>
      <c r="D7" s="29">
        <v>126129.02</v>
      </c>
      <c r="E7" s="29">
        <v>116092.25</v>
      </c>
      <c r="F7" s="29"/>
    </row>
    <row r="8" spans="1:6" x14ac:dyDescent="0.2">
      <c r="A8" s="22" t="s">
        <v>124</v>
      </c>
      <c r="B8" s="22" t="s">
        <v>125</v>
      </c>
      <c r="C8" s="29">
        <v>87651.96</v>
      </c>
      <c r="D8" s="29">
        <v>88061.83</v>
      </c>
      <c r="E8" s="29">
        <v>84893.93</v>
      </c>
      <c r="F8" s="29"/>
    </row>
    <row r="9" spans="1:6" x14ac:dyDescent="0.2">
      <c r="A9" s="22" t="s">
        <v>124</v>
      </c>
      <c r="B9" s="22" t="s">
        <v>126</v>
      </c>
      <c r="C9" s="29">
        <v>102010.12</v>
      </c>
      <c r="D9" s="29">
        <v>102630.47</v>
      </c>
      <c r="E9" s="29">
        <v>100338.14</v>
      </c>
      <c r="F9" s="29"/>
    </row>
    <row r="10" spans="1:6" x14ac:dyDescent="0.2">
      <c r="A10" s="22" t="s">
        <v>124</v>
      </c>
      <c r="B10" s="22" t="s">
        <v>127</v>
      </c>
      <c r="C10" s="29">
        <v>85144.49</v>
      </c>
      <c r="D10" s="29">
        <v>87213.8</v>
      </c>
      <c r="E10" s="29">
        <v>77633.64</v>
      </c>
      <c r="F10" s="29"/>
    </row>
    <row r="11" spans="1:6" x14ac:dyDescent="0.2">
      <c r="A11" s="22" t="s">
        <v>124</v>
      </c>
      <c r="B11" s="22" t="s">
        <v>128</v>
      </c>
      <c r="C11" s="29">
        <v>107746.73</v>
      </c>
      <c r="D11" s="29">
        <v>107016.16</v>
      </c>
      <c r="E11" s="29">
        <v>114166.09</v>
      </c>
      <c r="F11" s="29"/>
    </row>
    <row r="12" spans="1:6" x14ac:dyDescent="0.2">
      <c r="A12" s="22" t="s">
        <v>124</v>
      </c>
      <c r="B12" s="22" t="s">
        <v>129</v>
      </c>
      <c r="C12" s="29">
        <v>64997.17</v>
      </c>
      <c r="D12" s="29">
        <v>64479.76</v>
      </c>
      <c r="E12" s="29">
        <v>69612.81</v>
      </c>
      <c r="F12" s="29"/>
    </row>
    <row r="13" spans="1:6" x14ac:dyDescent="0.2">
      <c r="A13" s="22" t="s">
        <v>124</v>
      </c>
      <c r="B13" s="22" t="s">
        <v>130</v>
      </c>
      <c r="C13" s="29">
        <v>97107.4</v>
      </c>
      <c r="D13" s="29">
        <v>98034.16</v>
      </c>
      <c r="E13" s="29">
        <v>90920.67</v>
      </c>
      <c r="F13" s="29"/>
    </row>
    <row r="14" spans="1:6" x14ac:dyDescent="0.2">
      <c r="A14" s="22" t="s">
        <v>124</v>
      </c>
      <c r="B14" s="22" t="s">
        <v>158</v>
      </c>
      <c r="C14" s="29">
        <v>93522.83</v>
      </c>
      <c r="D14" s="29">
        <v>93708.01</v>
      </c>
      <c r="E14" s="29">
        <v>92408.58</v>
      </c>
      <c r="F14" s="29"/>
    </row>
    <row r="15" spans="1:6" x14ac:dyDescent="0.2">
      <c r="A15" s="22" t="s">
        <v>124</v>
      </c>
      <c r="B15" s="22" t="s">
        <v>556</v>
      </c>
      <c r="C15" s="29">
        <v>81128.52</v>
      </c>
      <c r="D15" s="29">
        <v>80787.520000000004</v>
      </c>
      <c r="E15" s="29">
        <v>82614.31</v>
      </c>
      <c r="F15" s="29"/>
    </row>
    <row r="16" spans="1:6" x14ac:dyDescent="0.2">
      <c r="A16" s="22" t="s">
        <v>124</v>
      </c>
      <c r="B16" s="22" t="s">
        <v>131</v>
      </c>
      <c r="C16" s="29">
        <v>111948.33</v>
      </c>
      <c r="D16" s="29">
        <v>113535.06</v>
      </c>
      <c r="E16" s="29">
        <v>100598.72</v>
      </c>
      <c r="F16" s="29"/>
    </row>
    <row r="17" spans="1:6" x14ac:dyDescent="0.2">
      <c r="A17" s="22" t="s">
        <v>124</v>
      </c>
      <c r="B17" s="22" t="s">
        <v>132</v>
      </c>
      <c r="C17" s="29">
        <v>66301.009999999995</v>
      </c>
      <c r="D17" s="29">
        <v>66651.77</v>
      </c>
      <c r="E17" s="29">
        <v>59261.93</v>
      </c>
      <c r="F17" s="29"/>
    </row>
    <row r="18" spans="1:6" x14ac:dyDescent="0.2">
      <c r="A18" s="22" t="s">
        <v>124</v>
      </c>
      <c r="B18" s="22" t="s">
        <v>133</v>
      </c>
      <c r="C18" s="29">
        <v>85504.639999999999</v>
      </c>
      <c r="D18" s="29">
        <v>87445.1</v>
      </c>
      <c r="E18" s="29">
        <v>58371.16</v>
      </c>
      <c r="F18" s="29"/>
    </row>
    <row r="19" spans="1:6" x14ac:dyDescent="0.2">
      <c r="A19" s="22" t="s">
        <v>124</v>
      </c>
      <c r="B19" s="22" t="s">
        <v>134</v>
      </c>
      <c r="C19" s="29">
        <v>161189.21</v>
      </c>
      <c r="D19" s="29">
        <v>161796.31</v>
      </c>
      <c r="E19" s="29">
        <v>152233.76</v>
      </c>
      <c r="F19" s="29"/>
    </row>
    <row r="20" spans="1:6" x14ac:dyDescent="0.2">
      <c r="A20" s="22" t="s">
        <v>124</v>
      </c>
      <c r="B20" s="22" t="s">
        <v>135</v>
      </c>
      <c r="C20" s="29">
        <v>72110.03</v>
      </c>
      <c r="D20" s="29">
        <v>74314.3</v>
      </c>
      <c r="E20" s="29">
        <v>63450.41</v>
      </c>
      <c r="F20" s="29"/>
    </row>
    <row r="21" spans="1:6" x14ac:dyDescent="0.2">
      <c r="A21" s="22" t="s">
        <v>124</v>
      </c>
      <c r="B21" s="22" t="s">
        <v>136</v>
      </c>
      <c r="C21" s="29">
        <v>106502.98</v>
      </c>
      <c r="D21" s="29">
        <v>105883.99</v>
      </c>
      <c r="E21" s="29">
        <v>107229.32</v>
      </c>
      <c r="F21" s="29"/>
    </row>
    <row r="22" spans="1:6" x14ac:dyDescent="0.2">
      <c r="A22" s="22" t="s">
        <v>124</v>
      </c>
      <c r="B22" s="22" t="s">
        <v>137</v>
      </c>
      <c r="C22" s="29">
        <v>106461.45</v>
      </c>
      <c r="D22" s="29">
        <v>110845.15</v>
      </c>
      <c r="E22" s="29">
        <v>84076.57</v>
      </c>
      <c r="F22" s="29"/>
    </row>
    <row r="23" spans="1:6" x14ac:dyDescent="0.2">
      <c r="A23" s="22" t="s">
        <v>124</v>
      </c>
      <c r="B23" s="22" t="s">
        <v>596</v>
      </c>
      <c r="C23" s="29">
        <v>79774.66</v>
      </c>
      <c r="D23" s="29">
        <v>79987.45</v>
      </c>
      <c r="E23" s="29">
        <v>78424.37</v>
      </c>
      <c r="F23" s="29"/>
    </row>
    <row r="24" spans="1:6" x14ac:dyDescent="0.2">
      <c r="A24" s="22" t="s">
        <v>138</v>
      </c>
      <c r="B24" s="22" t="s">
        <v>82</v>
      </c>
      <c r="C24" s="29">
        <v>103208.67</v>
      </c>
      <c r="D24" s="29">
        <v>102632.63</v>
      </c>
      <c r="E24" s="29">
        <v>104401.75</v>
      </c>
      <c r="F24" s="29"/>
    </row>
    <row r="25" spans="1:6" x14ac:dyDescent="0.2">
      <c r="A25" s="22" t="s">
        <v>138</v>
      </c>
      <c r="B25" s="22" t="s">
        <v>83</v>
      </c>
      <c r="C25" s="29">
        <v>182389.82</v>
      </c>
      <c r="D25" s="29">
        <v>182537.73</v>
      </c>
      <c r="E25" s="29">
        <v>181219.59</v>
      </c>
      <c r="F25" s="29"/>
    </row>
    <row r="26" spans="1:6" x14ac:dyDescent="0.2">
      <c r="A26" s="22" t="s">
        <v>138</v>
      </c>
      <c r="B26" s="22" t="s">
        <v>84</v>
      </c>
      <c r="C26" s="29">
        <v>132667.06</v>
      </c>
      <c r="D26" s="29">
        <v>136004.54</v>
      </c>
      <c r="E26" s="29">
        <v>125070.32</v>
      </c>
      <c r="F26" s="29"/>
    </row>
    <row r="27" spans="1:6" x14ac:dyDescent="0.2">
      <c r="A27" s="22" t="s">
        <v>139</v>
      </c>
      <c r="B27" s="22" t="s">
        <v>140</v>
      </c>
      <c r="C27" s="29">
        <v>109247.43</v>
      </c>
      <c r="D27" s="29">
        <v>111414.42</v>
      </c>
      <c r="E27" s="29">
        <v>104371.71</v>
      </c>
      <c r="F27" s="29"/>
    </row>
    <row r="28" spans="1:6" x14ac:dyDescent="0.2">
      <c r="A28" s="22" t="s">
        <v>139</v>
      </c>
      <c r="B28" s="22" t="s">
        <v>141</v>
      </c>
      <c r="C28" s="29">
        <v>125983.12</v>
      </c>
      <c r="D28" s="29">
        <v>129764.38</v>
      </c>
      <c r="E28" s="29">
        <v>118999.63</v>
      </c>
      <c r="F28" s="29"/>
    </row>
    <row r="29" spans="1:6" x14ac:dyDescent="0.2">
      <c r="A29" s="22" t="s">
        <v>139</v>
      </c>
      <c r="B29" s="22" t="s">
        <v>142</v>
      </c>
      <c r="C29" s="29">
        <v>122421.49</v>
      </c>
      <c r="D29" s="29">
        <v>123705.36</v>
      </c>
      <c r="E29" s="29">
        <v>116919.2</v>
      </c>
      <c r="F29" s="29"/>
    </row>
    <row r="30" spans="1:6" x14ac:dyDescent="0.2">
      <c r="A30" s="22" t="s">
        <v>143</v>
      </c>
      <c r="B30" s="22" t="s">
        <v>85</v>
      </c>
      <c r="C30" s="29">
        <v>103155.93</v>
      </c>
      <c r="D30" s="29">
        <v>102575.7</v>
      </c>
      <c r="E30" s="29">
        <v>104405.14</v>
      </c>
      <c r="F30" s="29"/>
    </row>
    <row r="31" spans="1:6" x14ac:dyDescent="0.2">
      <c r="A31" s="22" t="s">
        <v>143</v>
      </c>
      <c r="B31" s="22" t="s">
        <v>86</v>
      </c>
      <c r="C31" s="29">
        <v>105316.71</v>
      </c>
      <c r="D31" s="29">
        <v>105316.71</v>
      </c>
      <c r="E31" s="29" t="s">
        <v>558</v>
      </c>
      <c r="F31" s="29"/>
    </row>
    <row r="32" spans="1:6" x14ac:dyDescent="0.2">
      <c r="A32" s="22" t="s">
        <v>143</v>
      </c>
      <c r="B32" s="22" t="s">
        <v>259</v>
      </c>
      <c r="C32" s="29">
        <v>111782.28</v>
      </c>
      <c r="D32" s="29">
        <v>112729.08</v>
      </c>
      <c r="E32" s="29">
        <v>108815.64</v>
      </c>
      <c r="F32" s="29"/>
    </row>
    <row r="33" spans="1:6" x14ac:dyDescent="0.2">
      <c r="A33" s="22" t="s">
        <v>143</v>
      </c>
      <c r="B33" s="22" t="s">
        <v>87</v>
      </c>
      <c r="C33" s="29">
        <v>126261.8</v>
      </c>
      <c r="D33" s="29">
        <v>129134.54</v>
      </c>
      <c r="E33" s="29">
        <v>118268.09</v>
      </c>
      <c r="F33" s="29"/>
    </row>
    <row r="34" spans="1:6" x14ac:dyDescent="0.2">
      <c r="A34" s="22" t="s">
        <v>143</v>
      </c>
      <c r="B34" s="22" t="s">
        <v>83</v>
      </c>
      <c r="C34" s="29">
        <v>138485.22</v>
      </c>
      <c r="D34" s="29">
        <v>144355.57999999999</v>
      </c>
      <c r="E34" s="29">
        <v>120274.06</v>
      </c>
      <c r="F34" s="29"/>
    </row>
    <row r="35" spans="1:6" x14ac:dyDescent="0.2">
      <c r="A35" s="22" t="s">
        <v>143</v>
      </c>
      <c r="B35" s="22" t="s">
        <v>88</v>
      </c>
      <c r="C35" s="29">
        <v>110106.07</v>
      </c>
      <c r="D35" s="29">
        <v>110839.39</v>
      </c>
      <c r="E35" s="29" t="s">
        <v>558</v>
      </c>
      <c r="F35" s="29"/>
    </row>
    <row r="36" spans="1:6" x14ac:dyDescent="0.2">
      <c r="A36" s="22" t="s">
        <v>143</v>
      </c>
      <c r="B36" s="22" t="s">
        <v>89</v>
      </c>
      <c r="C36" s="29">
        <v>97617.64</v>
      </c>
      <c r="D36" s="29">
        <v>99538.63</v>
      </c>
      <c r="E36" s="29" t="s">
        <v>558</v>
      </c>
      <c r="F36" s="29"/>
    </row>
    <row r="37" spans="1:6" x14ac:dyDescent="0.2">
      <c r="A37" s="22" t="s">
        <v>143</v>
      </c>
      <c r="B37" s="22" t="s">
        <v>90</v>
      </c>
      <c r="C37" s="29">
        <v>141087.28</v>
      </c>
      <c r="D37" s="29">
        <v>129047.36</v>
      </c>
      <c r="E37" s="29">
        <v>161404.65</v>
      </c>
      <c r="F37" s="29"/>
    </row>
    <row r="38" spans="1:6" x14ac:dyDescent="0.2">
      <c r="A38" s="22" t="s">
        <v>143</v>
      </c>
      <c r="B38" s="22" t="s">
        <v>91</v>
      </c>
      <c r="C38" s="29">
        <v>158708.82999999999</v>
      </c>
      <c r="D38" s="29">
        <v>158708.82999999999</v>
      </c>
      <c r="E38" s="29" t="s">
        <v>558</v>
      </c>
      <c r="F38" s="29"/>
    </row>
    <row r="39" spans="1:6" x14ac:dyDescent="0.2">
      <c r="A39" s="22" t="s">
        <v>143</v>
      </c>
      <c r="B39" s="22" t="s">
        <v>92</v>
      </c>
      <c r="C39" s="30">
        <v>105305.71</v>
      </c>
      <c r="D39" s="29" t="s">
        <v>558</v>
      </c>
      <c r="E39" s="29" t="s">
        <v>558</v>
      </c>
      <c r="F39" s="29"/>
    </row>
    <row r="40" spans="1:6" x14ac:dyDescent="0.2">
      <c r="A40" s="22" t="s">
        <v>143</v>
      </c>
      <c r="B40" s="22" t="s">
        <v>598</v>
      </c>
      <c r="C40" s="29">
        <v>114152.31</v>
      </c>
      <c r="D40" s="29">
        <v>120811.59</v>
      </c>
      <c r="E40" s="29">
        <v>104338.64</v>
      </c>
      <c r="F40" s="29"/>
    </row>
    <row r="41" spans="1:6" x14ac:dyDescent="0.2">
      <c r="A41" s="22" t="s">
        <v>143</v>
      </c>
      <c r="B41" s="22" t="s">
        <v>144</v>
      </c>
      <c r="C41" s="29">
        <v>127270.03</v>
      </c>
      <c r="D41" s="29">
        <v>138682.78</v>
      </c>
      <c r="E41" s="29">
        <v>121304.27</v>
      </c>
      <c r="F41" s="29"/>
    </row>
    <row r="42" spans="1:6" x14ac:dyDescent="0.2">
      <c r="A42" s="22" t="s">
        <v>143</v>
      </c>
      <c r="B42" s="22" t="s">
        <v>94</v>
      </c>
      <c r="C42" s="29">
        <v>245614.81</v>
      </c>
      <c r="D42" s="29">
        <v>344961.29</v>
      </c>
      <c r="E42" s="29">
        <v>111713.04</v>
      </c>
      <c r="F42" s="29"/>
    </row>
    <row r="43" spans="1:6" x14ac:dyDescent="0.2">
      <c r="A43" s="22" t="s">
        <v>143</v>
      </c>
      <c r="B43" s="22" t="s">
        <v>95</v>
      </c>
      <c r="C43" s="29">
        <v>138840.68</v>
      </c>
      <c r="D43" s="29">
        <v>140304.15</v>
      </c>
      <c r="E43" s="29">
        <v>137462.68</v>
      </c>
      <c r="F43" s="29"/>
    </row>
    <row r="44" spans="1:6" x14ac:dyDescent="0.2">
      <c r="A44" s="22" t="s">
        <v>143</v>
      </c>
      <c r="B44" s="22" t="s">
        <v>95</v>
      </c>
      <c r="C44" s="29">
        <v>138840.68</v>
      </c>
      <c r="D44" s="29">
        <v>140947.44</v>
      </c>
      <c r="E44" s="29" t="s">
        <v>558</v>
      </c>
      <c r="F44" s="29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27" t="s">
        <v>517</v>
      </c>
    </row>
    <row r="47" spans="1:6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G29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1.28515625" style="22" customWidth="1"/>
    <col min="4" max="4" width="12" style="22" bestFit="1" customWidth="1"/>
    <col min="5" max="5" width="10.85546875" style="22" bestFit="1" customWidth="1"/>
    <col min="6" max="6" width="9" style="22" bestFit="1" customWidth="1"/>
    <col min="7" max="7" width="13.85546875" style="22" customWidth="1"/>
    <col min="8" max="16384" width="11.42578125" style="22"/>
  </cols>
  <sheetData>
    <row r="1" spans="1:7" x14ac:dyDescent="0.2">
      <c r="A1" s="113" t="s">
        <v>546</v>
      </c>
      <c r="B1" s="113"/>
      <c r="C1" s="113"/>
      <c r="D1" s="113"/>
      <c r="E1" s="113"/>
      <c r="F1" s="113"/>
      <c r="G1" s="113"/>
    </row>
    <row r="2" spans="1:7" x14ac:dyDescent="0.2">
      <c r="A2" s="113" t="s">
        <v>547</v>
      </c>
      <c r="B2" s="113"/>
      <c r="C2" s="113"/>
      <c r="D2" s="113"/>
      <c r="E2" s="113"/>
      <c r="F2" s="113"/>
      <c r="G2" s="113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204</v>
      </c>
      <c r="D5" s="24" t="s">
        <v>205</v>
      </c>
      <c r="E5" s="24" t="s">
        <v>206</v>
      </c>
      <c r="F5" s="24" t="s">
        <v>207</v>
      </c>
      <c r="G5" s="24" t="s">
        <v>208</v>
      </c>
    </row>
    <row r="6" spans="1:7" x14ac:dyDescent="0.2">
      <c r="A6" s="22" t="s">
        <v>121</v>
      </c>
      <c r="B6" s="22" t="s">
        <v>81</v>
      </c>
      <c r="C6" s="44">
        <v>4.78</v>
      </c>
      <c r="D6" s="44">
        <v>95.22</v>
      </c>
      <c r="E6" s="44">
        <v>89.4</v>
      </c>
      <c r="F6" s="44">
        <v>4.3499999999999996</v>
      </c>
      <c r="G6" s="44">
        <v>1.47</v>
      </c>
    </row>
    <row r="7" spans="1:7" x14ac:dyDescent="0.2">
      <c r="A7" s="22" t="s">
        <v>122</v>
      </c>
      <c r="B7" s="22" t="s">
        <v>123</v>
      </c>
      <c r="C7" s="44">
        <v>1.9</v>
      </c>
      <c r="D7" s="44">
        <v>98.1</v>
      </c>
      <c r="E7" s="44">
        <v>92.95</v>
      </c>
      <c r="F7" s="44">
        <v>2.46</v>
      </c>
      <c r="G7" s="44">
        <v>2.69</v>
      </c>
    </row>
    <row r="8" spans="1:7" x14ac:dyDescent="0.2">
      <c r="A8" s="22" t="s">
        <v>124</v>
      </c>
      <c r="B8" s="22" t="s">
        <v>125</v>
      </c>
      <c r="C8" s="44">
        <v>4.92</v>
      </c>
      <c r="D8" s="44">
        <v>95.08</v>
      </c>
      <c r="E8" s="44">
        <v>86.57</v>
      </c>
      <c r="F8" s="44">
        <v>7.07</v>
      </c>
      <c r="G8" s="44">
        <v>1.44</v>
      </c>
    </row>
    <row r="9" spans="1:7" x14ac:dyDescent="0.2">
      <c r="A9" s="22" t="s">
        <v>124</v>
      </c>
      <c r="B9" s="22" t="s">
        <v>126</v>
      </c>
      <c r="C9" s="44">
        <v>4.33</v>
      </c>
      <c r="D9" s="44">
        <v>95.67</v>
      </c>
      <c r="E9" s="44">
        <v>94.49</v>
      </c>
      <c r="F9" s="44">
        <v>0.93</v>
      </c>
      <c r="G9" s="44">
        <v>0.25</v>
      </c>
    </row>
    <row r="10" spans="1:7" x14ac:dyDescent="0.2">
      <c r="A10" s="22" t="s">
        <v>124</v>
      </c>
      <c r="B10" s="22" t="s">
        <v>127</v>
      </c>
      <c r="C10" s="44">
        <v>3.26</v>
      </c>
      <c r="D10" s="44">
        <v>96.74</v>
      </c>
      <c r="E10" s="44">
        <v>94.19</v>
      </c>
      <c r="F10" s="44">
        <v>2.2000000000000002</v>
      </c>
      <c r="G10" s="44">
        <v>0.35</v>
      </c>
    </row>
    <row r="11" spans="1:7" x14ac:dyDescent="0.2">
      <c r="A11" s="22" t="s">
        <v>124</v>
      </c>
      <c r="B11" s="22" t="s">
        <v>128</v>
      </c>
      <c r="C11" s="44">
        <v>5.28</v>
      </c>
      <c r="D11" s="44">
        <v>94.72</v>
      </c>
      <c r="E11" s="44">
        <v>85.88</v>
      </c>
      <c r="F11" s="44">
        <v>7.71</v>
      </c>
      <c r="G11" s="44">
        <v>1.1299999999999999</v>
      </c>
    </row>
    <row r="12" spans="1:7" x14ac:dyDescent="0.2">
      <c r="A12" s="22" t="s">
        <v>124</v>
      </c>
      <c r="B12" s="22" t="s">
        <v>129</v>
      </c>
      <c r="C12" s="44">
        <v>12.39</v>
      </c>
      <c r="D12" s="44">
        <v>87.61</v>
      </c>
      <c r="E12" s="44">
        <v>83.92</v>
      </c>
      <c r="F12" s="44">
        <v>2.72</v>
      </c>
      <c r="G12" s="44">
        <v>0.97</v>
      </c>
    </row>
    <row r="13" spans="1:7" x14ac:dyDescent="0.2">
      <c r="A13" s="22" t="s">
        <v>124</v>
      </c>
      <c r="B13" s="22" t="s">
        <v>130</v>
      </c>
      <c r="C13" s="44">
        <v>6.53</v>
      </c>
      <c r="D13" s="44">
        <v>93.47</v>
      </c>
      <c r="E13" s="44">
        <v>89.24</v>
      </c>
      <c r="F13" s="44">
        <v>2.29</v>
      </c>
      <c r="G13" s="44">
        <v>1.94</v>
      </c>
    </row>
    <row r="14" spans="1:7" x14ac:dyDescent="0.2">
      <c r="A14" s="22" t="s">
        <v>124</v>
      </c>
      <c r="B14" s="22" t="s">
        <v>158</v>
      </c>
      <c r="C14" s="44">
        <v>3.14</v>
      </c>
      <c r="D14" s="44">
        <v>96.86</v>
      </c>
      <c r="E14" s="44">
        <v>88.39</v>
      </c>
      <c r="F14" s="44">
        <v>4.16</v>
      </c>
      <c r="G14" s="44">
        <v>4.3099999999999996</v>
      </c>
    </row>
    <row r="15" spans="1:7" x14ac:dyDescent="0.2">
      <c r="A15" s="22" t="s">
        <v>124</v>
      </c>
      <c r="B15" s="22" t="s">
        <v>556</v>
      </c>
      <c r="C15" s="44">
        <v>2.72</v>
      </c>
      <c r="D15" s="44">
        <v>97.28</v>
      </c>
      <c r="E15" s="44">
        <v>90.55</v>
      </c>
      <c r="F15" s="44">
        <v>5.39</v>
      </c>
      <c r="G15" s="44">
        <v>1.34</v>
      </c>
    </row>
    <row r="16" spans="1:7" x14ac:dyDescent="0.2">
      <c r="A16" s="22" t="s">
        <v>124</v>
      </c>
      <c r="B16" s="22" t="s">
        <v>131</v>
      </c>
      <c r="C16" s="44">
        <v>6.47</v>
      </c>
      <c r="D16" s="44">
        <v>93.53</v>
      </c>
      <c r="E16" s="44">
        <v>87.3</v>
      </c>
      <c r="F16" s="44">
        <v>4.76</v>
      </c>
      <c r="G16" s="44">
        <v>1.47</v>
      </c>
    </row>
    <row r="17" spans="1:7" x14ac:dyDescent="0.2">
      <c r="A17" s="22" t="s">
        <v>124</v>
      </c>
      <c r="B17" s="22" t="s">
        <v>132</v>
      </c>
      <c r="C17" s="44">
        <v>3.64</v>
      </c>
      <c r="D17" s="44">
        <v>96.36</v>
      </c>
      <c r="E17" s="44">
        <v>87.25</v>
      </c>
      <c r="F17" s="44">
        <v>6.52</v>
      </c>
      <c r="G17" s="44">
        <v>2.59</v>
      </c>
    </row>
    <row r="18" spans="1:7" x14ac:dyDescent="0.2">
      <c r="A18" s="22" t="s">
        <v>124</v>
      </c>
      <c r="B18" s="22" t="s">
        <v>133</v>
      </c>
      <c r="C18" s="44">
        <v>4.5599999999999996</v>
      </c>
      <c r="D18" s="44">
        <v>95.44</v>
      </c>
      <c r="E18" s="44">
        <v>92.38</v>
      </c>
      <c r="F18" s="44">
        <v>2.09</v>
      </c>
      <c r="G18" s="44">
        <v>0.97</v>
      </c>
    </row>
    <row r="19" spans="1:7" x14ac:dyDescent="0.2">
      <c r="A19" s="22" t="s">
        <v>124</v>
      </c>
      <c r="B19" s="22" t="s">
        <v>134</v>
      </c>
      <c r="C19" s="44">
        <v>1.03</v>
      </c>
      <c r="D19" s="44">
        <v>98.97</v>
      </c>
      <c r="E19" s="44">
        <v>97.13</v>
      </c>
      <c r="F19" s="44">
        <v>1.37</v>
      </c>
      <c r="G19" s="44">
        <v>0.47</v>
      </c>
    </row>
    <row r="20" spans="1:7" x14ac:dyDescent="0.2">
      <c r="A20" s="22" t="s">
        <v>124</v>
      </c>
      <c r="B20" s="22" t="s">
        <v>135</v>
      </c>
      <c r="C20" s="44">
        <v>5.25</v>
      </c>
      <c r="D20" s="44">
        <v>94.75</v>
      </c>
      <c r="E20" s="44">
        <v>88.55</v>
      </c>
      <c r="F20" s="44">
        <v>5.63</v>
      </c>
      <c r="G20" s="44">
        <v>0.56999999999999995</v>
      </c>
    </row>
    <row r="21" spans="1:7" x14ac:dyDescent="0.2">
      <c r="A21" s="22" t="s">
        <v>124</v>
      </c>
      <c r="B21" s="22" t="s">
        <v>136</v>
      </c>
      <c r="C21" s="44">
        <v>1.55</v>
      </c>
      <c r="D21" s="44">
        <v>98.45</v>
      </c>
      <c r="E21" s="44">
        <v>93.72</v>
      </c>
      <c r="F21" s="44">
        <v>2.73</v>
      </c>
      <c r="G21" s="44">
        <v>2</v>
      </c>
    </row>
    <row r="22" spans="1:7" x14ac:dyDescent="0.2">
      <c r="A22" s="22" t="s">
        <v>124</v>
      </c>
      <c r="B22" s="22" t="s">
        <v>137</v>
      </c>
      <c r="C22" s="44">
        <v>1.81</v>
      </c>
      <c r="D22" s="44">
        <v>98.19</v>
      </c>
      <c r="E22" s="44">
        <v>96.22</v>
      </c>
      <c r="F22" s="44">
        <v>1.81</v>
      </c>
      <c r="G22" s="44">
        <v>0.16</v>
      </c>
    </row>
    <row r="23" spans="1:7" x14ac:dyDescent="0.2">
      <c r="A23" s="22" t="s">
        <v>124</v>
      </c>
      <c r="B23" s="22" t="s">
        <v>596</v>
      </c>
      <c r="C23" s="44">
        <v>4.5599999999999996</v>
      </c>
      <c r="D23" s="44">
        <v>95.44</v>
      </c>
      <c r="E23" s="44">
        <v>86.34</v>
      </c>
      <c r="F23" s="44">
        <v>7.82</v>
      </c>
      <c r="G23" s="44">
        <v>1.28</v>
      </c>
    </row>
    <row r="24" spans="1:7" x14ac:dyDescent="0.2">
      <c r="A24" s="32" t="s">
        <v>562</v>
      </c>
      <c r="B24" s="32" t="s">
        <v>140</v>
      </c>
      <c r="C24" s="44">
        <v>1.45</v>
      </c>
      <c r="D24" s="44">
        <v>98.55</v>
      </c>
      <c r="E24" s="44">
        <v>96.24</v>
      </c>
      <c r="F24" s="44">
        <v>0.09</v>
      </c>
      <c r="G24" s="44">
        <v>2.2200000000000002</v>
      </c>
    </row>
    <row r="25" spans="1:7" x14ac:dyDescent="0.2">
      <c r="A25" s="32" t="s">
        <v>562</v>
      </c>
      <c r="B25" s="32" t="s">
        <v>141</v>
      </c>
      <c r="C25" s="44">
        <v>1.54</v>
      </c>
      <c r="D25" s="44">
        <v>98.46</v>
      </c>
      <c r="E25" s="44">
        <v>93.95</v>
      </c>
      <c r="F25" s="44">
        <v>4.28</v>
      </c>
      <c r="G25" s="44">
        <v>0.23</v>
      </c>
    </row>
    <row r="26" spans="1:7" x14ac:dyDescent="0.2">
      <c r="A26" s="32" t="s">
        <v>562</v>
      </c>
      <c r="B26" s="32" t="s">
        <v>142</v>
      </c>
      <c r="C26" s="44">
        <v>2.57</v>
      </c>
      <c r="D26" s="44">
        <v>97.43</v>
      </c>
      <c r="E26" s="44">
        <v>89.66</v>
      </c>
      <c r="F26" s="44">
        <v>2.2200000000000002</v>
      </c>
      <c r="G26" s="44">
        <v>5.55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" style="22" customWidth="1"/>
    <col min="3" max="3" width="18.5703125" style="22" customWidth="1"/>
    <col min="4" max="4" width="20.28515625" style="22" customWidth="1"/>
    <col min="5" max="5" width="16" style="22" customWidth="1"/>
    <col min="6" max="6" width="14.5703125" style="22" customWidth="1"/>
    <col min="7" max="16384" width="11.42578125" style="22"/>
  </cols>
  <sheetData>
    <row r="1" spans="1:6" x14ac:dyDescent="0.2">
      <c r="A1" s="113" t="s">
        <v>548</v>
      </c>
      <c r="B1" s="113"/>
      <c r="C1" s="113"/>
      <c r="D1" s="113"/>
      <c r="E1" s="113"/>
      <c r="F1" s="113"/>
    </row>
    <row r="2" spans="1:6" x14ac:dyDescent="0.2">
      <c r="A2" s="113" t="s">
        <v>549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3.25" customHeight="1" x14ac:dyDescent="0.2">
      <c r="A5" s="24" t="s">
        <v>116</v>
      </c>
      <c r="B5" s="24" t="s">
        <v>607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36">
        <v>283</v>
      </c>
      <c r="D6" s="36">
        <v>290</v>
      </c>
      <c r="E6" s="36">
        <v>245</v>
      </c>
    </row>
    <row r="7" spans="1:6" x14ac:dyDescent="0.2">
      <c r="A7" s="22" t="s">
        <v>122</v>
      </c>
      <c r="B7" s="22" t="s">
        <v>123</v>
      </c>
      <c r="C7" s="36">
        <v>287</v>
      </c>
      <c r="D7" s="36">
        <v>302</v>
      </c>
      <c r="E7" s="36">
        <v>250</v>
      </c>
    </row>
    <row r="8" spans="1:6" x14ac:dyDescent="0.2">
      <c r="A8" s="22" t="s">
        <v>124</v>
      </c>
      <c r="B8" s="22" t="s">
        <v>125</v>
      </c>
      <c r="C8" s="36">
        <v>274</v>
      </c>
      <c r="D8" s="36">
        <v>278</v>
      </c>
      <c r="E8" s="36">
        <v>251</v>
      </c>
    </row>
    <row r="9" spans="1:6" x14ac:dyDescent="0.2">
      <c r="A9" s="22" t="s">
        <v>124</v>
      </c>
      <c r="B9" s="22" t="s">
        <v>126</v>
      </c>
      <c r="C9" s="36">
        <v>277</v>
      </c>
      <c r="D9" s="36">
        <v>283</v>
      </c>
      <c r="E9" s="36">
        <v>263</v>
      </c>
    </row>
    <row r="10" spans="1:6" x14ac:dyDescent="0.2">
      <c r="A10" s="22" t="s">
        <v>124</v>
      </c>
      <c r="B10" s="22" t="s">
        <v>127</v>
      </c>
      <c r="C10" s="36">
        <v>277</v>
      </c>
      <c r="D10" s="36">
        <v>285</v>
      </c>
      <c r="E10" s="36">
        <v>247</v>
      </c>
    </row>
    <row r="11" spans="1:6" x14ac:dyDescent="0.2">
      <c r="A11" s="22" t="s">
        <v>124</v>
      </c>
      <c r="B11" s="22" t="s">
        <v>128</v>
      </c>
      <c r="C11" s="36">
        <v>246</v>
      </c>
      <c r="D11" s="36">
        <v>255</v>
      </c>
      <c r="E11" s="36">
        <v>168</v>
      </c>
    </row>
    <row r="12" spans="1:6" x14ac:dyDescent="0.2">
      <c r="A12" s="22" t="s">
        <v>124</v>
      </c>
      <c r="B12" s="22" t="s">
        <v>129</v>
      </c>
      <c r="C12" s="36">
        <v>225</v>
      </c>
      <c r="D12" s="36">
        <v>233</v>
      </c>
      <c r="E12" s="36">
        <v>148</v>
      </c>
    </row>
    <row r="13" spans="1:6" x14ac:dyDescent="0.2">
      <c r="A13" s="22" t="s">
        <v>124</v>
      </c>
      <c r="B13" s="22" t="s">
        <v>130</v>
      </c>
      <c r="C13" s="36">
        <v>301</v>
      </c>
      <c r="D13" s="36">
        <v>307</v>
      </c>
      <c r="E13" s="36">
        <v>266</v>
      </c>
    </row>
    <row r="14" spans="1:6" x14ac:dyDescent="0.2">
      <c r="A14" s="22" t="s">
        <v>124</v>
      </c>
      <c r="B14" s="22" t="s">
        <v>158</v>
      </c>
      <c r="C14" s="36">
        <v>280</v>
      </c>
      <c r="D14" s="36">
        <v>286</v>
      </c>
      <c r="E14" s="36">
        <v>246</v>
      </c>
    </row>
    <row r="15" spans="1:6" x14ac:dyDescent="0.2">
      <c r="A15" s="22" t="s">
        <v>124</v>
      </c>
      <c r="B15" s="22" t="s">
        <v>556</v>
      </c>
      <c r="C15" s="36">
        <v>280</v>
      </c>
      <c r="D15" s="36">
        <v>284</v>
      </c>
      <c r="E15" s="36">
        <v>265</v>
      </c>
    </row>
    <row r="16" spans="1:6" x14ac:dyDescent="0.2">
      <c r="A16" s="22" t="s">
        <v>124</v>
      </c>
      <c r="B16" s="22" t="s">
        <v>131</v>
      </c>
      <c r="C16" s="36">
        <v>281</v>
      </c>
      <c r="D16" s="36">
        <v>288</v>
      </c>
      <c r="E16" s="36">
        <v>225</v>
      </c>
    </row>
    <row r="17" spans="1:5" x14ac:dyDescent="0.2">
      <c r="A17" s="22" t="s">
        <v>124</v>
      </c>
      <c r="B17" s="22" t="s">
        <v>132</v>
      </c>
      <c r="C17" s="36">
        <v>283</v>
      </c>
      <c r="D17" s="36">
        <v>287</v>
      </c>
      <c r="E17" s="36">
        <v>200</v>
      </c>
    </row>
    <row r="18" spans="1:5" x14ac:dyDescent="0.2">
      <c r="A18" s="22" t="s">
        <v>124</v>
      </c>
      <c r="B18" s="22" t="s">
        <v>133</v>
      </c>
      <c r="C18" s="36">
        <v>265</v>
      </c>
      <c r="D18" s="36">
        <v>278</v>
      </c>
      <c r="E18" s="36">
        <v>90</v>
      </c>
    </row>
    <row r="19" spans="1:5" x14ac:dyDescent="0.2">
      <c r="A19" s="22" t="s">
        <v>124</v>
      </c>
      <c r="B19" s="22" t="s">
        <v>134</v>
      </c>
      <c r="C19" s="36">
        <v>343</v>
      </c>
      <c r="D19" s="36">
        <v>346</v>
      </c>
      <c r="E19" s="36">
        <v>304</v>
      </c>
    </row>
    <row r="20" spans="1:5" x14ac:dyDescent="0.2">
      <c r="A20" s="22" t="s">
        <v>124</v>
      </c>
      <c r="B20" s="22" t="s">
        <v>135</v>
      </c>
      <c r="C20" s="36">
        <v>281</v>
      </c>
      <c r="D20" s="36">
        <v>288</v>
      </c>
      <c r="E20" s="36">
        <v>254</v>
      </c>
    </row>
    <row r="21" spans="1:5" x14ac:dyDescent="0.2">
      <c r="A21" s="22" t="s">
        <v>124</v>
      </c>
      <c r="B21" s="22" t="s">
        <v>136</v>
      </c>
      <c r="C21" s="36">
        <v>313</v>
      </c>
      <c r="D21" s="36">
        <v>298</v>
      </c>
      <c r="E21" s="36">
        <v>331</v>
      </c>
    </row>
    <row r="22" spans="1:5" x14ac:dyDescent="0.2">
      <c r="A22" s="22" t="s">
        <v>124</v>
      </c>
      <c r="B22" s="22" t="s">
        <v>137</v>
      </c>
      <c r="C22" s="36">
        <v>307</v>
      </c>
      <c r="D22" s="36">
        <v>320</v>
      </c>
      <c r="E22" s="36">
        <v>242</v>
      </c>
    </row>
    <row r="23" spans="1:5" x14ac:dyDescent="0.2">
      <c r="A23" s="22" t="s">
        <v>124</v>
      </c>
      <c r="B23" s="22" t="s">
        <v>596</v>
      </c>
      <c r="C23" s="36">
        <v>268</v>
      </c>
      <c r="D23" s="36">
        <v>276</v>
      </c>
      <c r="E23" s="36">
        <v>218</v>
      </c>
    </row>
    <row r="24" spans="1:5" x14ac:dyDescent="0.2">
      <c r="A24" s="22" t="s">
        <v>138</v>
      </c>
      <c r="B24" s="22" t="s">
        <v>82</v>
      </c>
      <c r="C24" s="36">
        <v>202</v>
      </c>
      <c r="D24" s="36">
        <v>237</v>
      </c>
      <c r="E24" s="36">
        <v>130</v>
      </c>
    </row>
    <row r="25" spans="1:5" x14ac:dyDescent="0.2">
      <c r="A25" s="22" t="s">
        <v>138</v>
      </c>
      <c r="B25" s="22" t="s">
        <v>83</v>
      </c>
      <c r="C25" s="36">
        <v>294</v>
      </c>
      <c r="D25" s="36">
        <v>296</v>
      </c>
      <c r="E25" s="36">
        <v>277</v>
      </c>
    </row>
    <row r="26" spans="1:5" x14ac:dyDescent="0.2">
      <c r="A26" s="22" t="s">
        <v>138</v>
      </c>
      <c r="B26" s="22" t="s">
        <v>84</v>
      </c>
      <c r="C26" s="36">
        <v>306</v>
      </c>
      <c r="D26" s="36">
        <v>313</v>
      </c>
      <c r="E26" s="36">
        <v>290</v>
      </c>
    </row>
    <row r="27" spans="1:5" x14ac:dyDescent="0.2">
      <c r="A27" s="22" t="s">
        <v>139</v>
      </c>
      <c r="B27" s="22" t="s">
        <v>140</v>
      </c>
      <c r="C27" s="36">
        <v>341</v>
      </c>
      <c r="D27" s="36">
        <v>339</v>
      </c>
      <c r="E27" s="36">
        <v>344</v>
      </c>
    </row>
    <row r="28" spans="1:5" x14ac:dyDescent="0.2">
      <c r="A28" s="22" t="s">
        <v>139</v>
      </c>
      <c r="B28" s="22" t="s">
        <v>141</v>
      </c>
      <c r="C28" s="36">
        <v>314</v>
      </c>
      <c r="D28" s="36">
        <v>322</v>
      </c>
      <c r="E28" s="36">
        <v>298</v>
      </c>
    </row>
    <row r="29" spans="1:5" x14ac:dyDescent="0.2">
      <c r="A29" s="22" t="s">
        <v>139</v>
      </c>
      <c r="B29" s="22" t="s">
        <v>142</v>
      </c>
      <c r="C29" s="36">
        <v>330</v>
      </c>
      <c r="D29" s="36">
        <v>334</v>
      </c>
      <c r="E29" s="36">
        <v>312</v>
      </c>
    </row>
    <row r="30" spans="1:5" x14ac:dyDescent="0.2">
      <c r="A30" s="22" t="s">
        <v>143</v>
      </c>
      <c r="B30" s="22" t="s">
        <v>85</v>
      </c>
      <c r="C30" s="36">
        <v>205</v>
      </c>
      <c r="D30" s="36">
        <v>239</v>
      </c>
      <c r="E30" s="36">
        <v>131</v>
      </c>
    </row>
    <row r="31" spans="1:5" x14ac:dyDescent="0.2">
      <c r="A31" s="22" t="s">
        <v>143</v>
      </c>
      <c r="B31" s="22" t="s">
        <v>86</v>
      </c>
      <c r="C31" s="36">
        <v>345</v>
      </c>
      <c r="D31" s="36">
        <v>346</v>
      </c>
      <c r="E31" s="36" t="s">
        <v>558</v>
      </c>
    </row>
    <row r="32" spans="1:5" x14ac:dyDescent="0.2">
      <c r="A32" s="22" t="s">
        <v>143</v>
      </c>
      <c r="B32" s="22" t="s">
        <v>259</v>
      </c>
      <c r="C32" s="36">
        <v>250</v>
      </c>
      <c r="D32" s="36">
        <v>249</v>
      </c>
      <c r="E32" s="36">
        <v>254</v>
      </c>
    </row>
    <row r="33" spans="1:5" x14ac:dyDescent="0.2">
      <c r="A33" s="22" t="s">
        <v>143</v>
      </c>
      <c r="B33" s="22" t="s">
        <v>87</v>
      </c>
      <c r="C33" s="36">
        <v>318</v>
      </c>
      <c r="D33" s="36">
        <v>324</v>
      </c>
      <c r="E33" s="36">
        <v>302</v>
      </c>
    </row>
    <row r="34" spans="1:5" x14ac:dyDescent="0.2">
      <c r="A34" s="22" t="s">
        <v>143</v>
      </c>
      <c r="B34" s="22" t="s">
        <v>83</v>
      </c>
      <c r="C34" s="36">
        <v>310</v>
      </c>
      <c r="D34" s="36">
        <v>318</v>
      </c>
      <c r="E34" s="36">
        <v>286</v>
      </c>
    </row>
    <row r="35" spans="1:5" x14ac:dyDescent="0.2">
      <c r="A35" s="22" t="s">
        <v>143</v>
      </c>
      <c r="B35" s="22" t="s">
        <v>88</v>
      </c>
      <c r="C35" s="36">
        <v>347</v>
      </c>
      <c r="D35" s="36">
        <v>347</v>
      </c>
      <c r="E35" s="36" t="s">
        <v>558</v>
      </c>
    </row>
    <row r="36" spans="1:5" x14ac:dyDescent="0.2">
      <c r="A36" s="22" t="s">
        <v>143</v>
      </c>
      <c r="B36" s="22" t="s">
        <v>89</v>
      </c>
      <c r="C36" s="36">
        <v>297</v>
      </c>
      <c r="D36" s="36">
        <v>300</v>
      </c>
      <c r="E36" s="36" t="s">
        <v>558</v>
      </c>
    </row>
    <row r="37" spans="1:5" x14ac:dyDescent="0.2">
      <c r="A37" s="22" t="s">
        <v>143</v>
      </c>
      <c r="B37" s="22" t="s">
        <v>90</v>
      </c>
      <c r="C37" s="36">
        <v>328</v>
      </c>
      <c r="D37" s="36">
        <v>322</v>
      </c>
      <c r="E37" s="36">
        <v>338</v>
      </c>
    </row>
    <row r="38" spans="1:5" x14ac:dyDescent="0.2">
      <c r="A38" s="22" t="s">
        <v>143</v>
      </c>
      <c r="B38" s="22" t="s">
        <v>91</v>
      </c>
      <c r="C38" s="36">
        <v>354</v>
      </c>
      <c r="D38" s="36">
        <v>354</v>
      </c>
      <c r="E38" s="36" t="s">
        <v>558</v>
      </c>
    </row>
    <row r="39" spans="1:5" x14ac:dyDescent="0.2">
      <c r="A39" s="22" t="s">
        <v>143</v>
      </c>
      <c r="B39" s="22" t="s">
        <v>92</v>
      </c>
      <c r="C39" s="45">
        <v>359</v>
      </c>
      <c r="D39" s="36" t="s">
        <v>558</v>
      </c>
      <c r="E39" s="36" t="s">
        <v>558</v>
      </c>
    </row>
    <row r="40" spans="1:5" x14ac:dyDescent="0.2">
      <c r="A40" s="22" t="s">
        <v>143</v>
      </c>
      <c r="B40" s="22" t="s">
        <v>598</v>
      </c>
      <c r="C40" s="36">
        <v>362</v>
      </c>
      <c r="D40" s="36">
        <v>371</v>
      </c>
      <c r="E40" s="36">
        <v>349</v>
      </c>
    </row>
    <row r="41" spans="1:5" x14ac:dyDescent="0.2">
      <c r="A41" s="22" t="s">
        <v>143</v>
      </c>
      <c r="B41" s="22" t="s">
        <v>144</v>
      </c>
      <c r="C41" s="36">
        <v>314</v>
      </c>
      <c r="D41" s="36">
        <v>295</v>
      </c>
      <c r="E41" s="36">
        <v>324</v>
      </c>
    </row>
    <row r="42" spans="1:5" x14ac:dyDescent="0.2">
      <c r="A42" s="22" t="s">
        <v>143</v>
      </c>
      <c r="B42" s="22" t="s">
        <v>94</v>
      </c>
      <c r="C42" s="36">
        <v>299</v>
      </c>
      <c r="D42" s="36">
        <v>300</v>
      </c>
      <c r="E42" s="36" t="s">
        <v>558</v>
      </c>
    </row>
    <row r="43" spans="1:5" x14ac:dyDescent="0.2">
      <c r="A43" s="22" t="s">
        <v>143</v>
      </c>
      <c r="B43" s="22" t="s">
        <v>95</v>
      </c>
      <c r="C43" s="36">
        <v>342</v>
      </c>
      <c r="D43" s="36">
        <v>370</v>
      </c>
      <c r="E43" s="36">
        <v>297</v>
      </c>
    </row>
    <row r="44" spans="1:5" x14ac:dyDescent="0.2">
      <c r="A44" s="22" t="s">
        <v>143</v>
      </c>
      <c r="B44" s="22" t="s">
        <v>95</v>
      </c>
      <c r="C44" s="36">
        <v>342</v>
      </c>
      <c r="D44" s="36">
        <v>370</v>
      </c>
      <c r="E44" s="36">
        <v>317</v>
      </c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.28515625" style="22" bestFit="1" customWidth="1"/>
    <col min="3" max="3" width="18.5703125" style="22" customWidth="1"/>
    <col min="4" max="4" width="16.140625" style="22" customWidth="1"/>
    <col min="5" max="5" width="10.5703125" style="22" bestFit="1" customWidth="1"/>
    <col min="6" max="6" width="26.140625" style="22" customWidth="1"/>
    <col min="7" max="7" width="11" style="22" bestFit="1" customWidth="1"/>
    <col min="8" max="8" width="10" style="22" bestFit="1" customWidth="1"/>
    <col min="9" max="16384" width="11.42578125" style="22"/>
  </cols>
  <sheetData>
    <row r="1" spans="1:8" x14ac:dyDescent="0.2">
      <c r="A1" s="113" t="s">
        <v>550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551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46" t="s">
        <v>145</v>
      </c>
      <c r="C4" s="31"/>
      <c r="D4" s="31"/>
      <c r="E4" s="31"/>
      <c r="F4" s="31"/>
      <c r="G4" s="31"/>
      <c r="H4" s="31"/>
    </row>
    <row r="5" spans="1:8" ht="25.5" x14ac:dyDescent="0.2">
      <c r="A5" s="24" t="s">
        <v>116</v>
      </c>
      <c r="B5" s="24" t="s">
        <v>117</v>
      </c>
      <c r="C5" s="24" t="s">
        <v>201</v>
      </c>
      <c r="D5" s="24" t="s">
        <v>190</v>
      </c>
      <c r="E5" s="24" t="s">
        <v>191</v>
      </c>
      <c r="F5" s="24" t="s">
        <v>192</v>
      </c>
      <c r="G5" s="24" t="s">
        <v>193</v>
      </c>
      <c r="H5" s="24" t="s">
        <v>194</v>
      </c>
    </row>
    <row r="6" spans="1:8" x14ac:dyDescent="0.2">
      <c r="A6" s="22" t="s">
        <v>121</v>
      </c>
      <c r="B6" s="22" t="s">
        <v>81</v>
      </c>
      <c r="C6" s="36">
        <v>263</v>
      </c>
      <c r="D6" s="36">
        <v>283</v>
      </c>
      <c r="E6" s="36">
        <v>153</v>
      </c>
      <c r="F6" s="36">
        <v>235</v>
      </c>
      <c r="G6" s="36">
        <v>162</v>
      </c>
      <c r="H6" s="36">
        <v>140</v>
      </c>
    </row>
    <row r="7" spans="1:8" x14ac:dyDescent="0.2">
      <c r="A7" s="22" t="s">
        <v>122</v>
      </c>
      <c r="B7" s="22" t="s">
        <v>123</v>
      </c>
      <c r="C7" s="36">
        <v>272</v>
      </c>
      <c r="D7" s="36">
        <v>288</v>
      </c>
      <c r="E7" s="36">
        <v>157</v>
      </c>
      <c r="F7" s="36">
        <v>247</v>
      </c>
      <c r="G7" s="36">
        <v>193</v>
      </c>
      <c r="H7" s="36">
        <v>105</v>
      </c>
    </row>
    <row r="8" spans="1:8" x14ac:dyDescent="0.2">
      <c r="A8" s="22" t="s">
        <v>124</v>
      </c>
      <c r="B8" s="22" t="s">
        <v>125</v>
      </c>
      <c r="C8" s="36">
        <v>254</v>
      </c>
      <c r="D8" s="36">
        <v>274</v>
      </c>
      <c r="E8" s="36">
        <v>150</v>
      </c>
      <c r="F8" s="36">
        <v>226</v>
      </c>
      <c r="G8" s="36">
        <v>166</v>
      </c>
      <c r="H8" s="36">
        <v>141</v>
      </c>
    </row>
    <row r="9" spans="1:8" x14ac:dyDescent="0.2">
      <c r="A9" s="22" t="s">
        <v>124</v>
      </c>
      <c r="B9" s="22" t="s">
        <v>126</v>
      </c>
      <c r="C9" s="36">
        <v>275</v>
      </c>
      <c r="D9" s="36">
        <v>277</v>
      </c>
      <c r="E9" s="36">
        <v>145</v>
      </c>
      <c r="F9" s="36">
        <v>306</v>
      </c>
      <c r="G9" s="36">
        <v>118</v>
      </c>
      <c r="H9" s="36">
        <v>136</v>
      </c>
    </row>
    <row r="10" spans="1:8" x14ac:dyDescent="0.2">
      <c r="A10" s="22" t="s">
        <v>124</v>
      </c>
      <c r="B10" s="22" t="s">
        <v>127</v>
      </c>
      <c r="C10" s="36">
        <v>259</v>
      </c>
      <c r="D10" s="36">
        <v>277</v>
      </c>
      <c r="E10" s="36">
        <v>141</v>
      </c>
      <c r="F10" s="36">
        <v>311</v>
      </c>
      <c r="G10" s="36">
        <v>41</v>
      </c>
      <c r="H10" s="36">
        <v>103</v>
      </c>
    </row>
    <row r="11" spans="1:8" x14ac:dyDescent="0.2">
      <c r="A11" s="22" t="s">
        <v>124</v>
      </c>
      <c r="B11" s="22" t="s">
        <v>128</v>
      </c>
      <c r="C11" s="36">
        <v>236</v>
      </c>
      <c r="D11" s="36">
        <v>246</v>
      </c>
      <c r="E11" s="36">
        <v>138</v>
      </c>
      <c r="F11" s="36">
        <v>266</v>
      </c>
      <c r="G11" s="36">
        <v>214</v>
      </c>
      <c r="H11" s="36" t="s">
        <v>558</v>
      </c>
    </row>
    <row r="12" spans="1:8" x14ac:dyDescent="0.2">
      <c r="A12" s="22" t="s">
        <v>124</v>
      </c>
      <c r="B12" s="22" t="s">
        <v>129</v>
      </c>
      <c r="C12" s="36">
        <v>165</v>
      </c>
      <c r="D12" s="36">
        <v>225</v>
      </c>
      <c r="E12" s="36">
        <v>130</v>
      </c>
      <c r="F12" s="36">
        <v>110</v>
      </c>
      <c r="G12" s="36">
        <v>161</v>
      </c>
      <c r="H12" s="36">
        <v>115</v>
      </c>
    </row>
    <row r="13" spans="1:8" x14ac:dyDescent="0.2">
      <c r="A13" s="22" t="s">
        <v>124</v>
      </c>
      <c r="B13" s="22" t="s">
        <v>130</v>
      </c>
      <c r="C13" s="36">
        <v>287</v>
      </c>
      <c r="D13" s="36">
        <v>301</v>
      </c>
      <c r="E13" s="36">
        <v>157</v>
      </c>
      <c r="F13" s="36">
        <v>284</v>
      </c>
      <c r="G13" s="36" t="s">
        <v>558</v>
      </c>
      <c r="H13" s="36">
        <v>173</v>
      </c>
    </row>
    <row r="14" spans="1:8" x14ac:dyDescent="0.2">
      <c r="A14" s="22" t="s">
        <v>124</v>
      </c>
      <c r="B14" s="22" t="s">
        <v>158</v>
      </c>
      <c r="C14" s="36">
        <v>269</v>
      </c>
      <c r="D14" s="36">
        <v>280</v>
      </c>
      <c r="E14" s="36">
        <v>154</v>
      </c>
      <c r="F14" s="36">
        <v>276</v>
      </c>
      <c r="G14" s="36">
        <v>213</v>
      </c>
      <c r="H14" s="36">
        <v>133</v>
      </c>
    </row>
    <row r="15" spans="1:8" x14ac:dyDescent="0.2">
      <c r="A15" s="22" t="s">
        <v>124</v>
      </c>
      <c r="B15" s="22" t="s">
        <v>556</v>
      </c>
      <c r="C15" s="36">
        <v>247</v>
      </c>
      <c r="D15" s="36">
        <v>280</v>
      </c>
      <c r="E15" s="36">
        <v>159</v>
      </c>
      <c r="F15" s="36">
        <v>209</v>
      </c>
      <c r="G15" s="36">
        <v>118</v>
      </c>
      <c r="H15" s="36">
        <v>148</v>
      </c>
    </row>
    <row r="16" spans="1:8" x14ac:dyDescent="0.2">
      <c r="A16" s="22" t="s">
        <v>124</v>
      </c>
      <c r="B16" s="22" t="s">
        <v>131</v>
      </c>
      <c r="C16" s="36">
        <v>264</v>
      </c>
      <c r="D16" s="36">
        <v>281</v>
      </c>
      <c r="E16" s="36">
        <v>152</v>
      </c>
      <c r="F16" s="36">
        <v>243</v>
      </c>
      <c r="G16" s="36">
        <v>169</v>
      </c>
      <c r="H16" s="36">
        <v>142</v>
      </c>
    </row>
    <row r="17" spans="1:8" x14ac:dyDescent="0.2">
      <c r="A17" s="22" t="s">
        <v>124</v>
      </c>
      <c r="B17" s="22" t="s">
        <v>132</v>
      </c>
      <c r="C17" s="36">
        <v>276</v>
      </c>
      <c r="D17" s="36">
        <v>283</v>
      </c>
      <c r="E17" s="36">
        <v>153</v>
      </c>
      <c r="F17" s="36">
        <v>361</v>
      </c>
      <c r="G17" s="36">
        <v>234</v>
      </c>
      <c r="H17" s="36">
        <v>199</v>
      </c>
    </row>
    <row r="18" spans="1:8" x14ac:dyDescent="0.2">
      <c r="A18" s="22" t="s">
        <v>124</v>
      </c>
      <c r="B18" s="22" t="s">
        <v>133</v>
      </c>
      <c r="C18" s="36">
        <v>268</v>
      </c>
      <c r="D18" s="36">
        <v>265</v>
      </c>
      <c r="E18" s="36">
        <v>171</v>
      </c>
      <c r="F18" s="36">
        <v>309</v>
      </c>
      <c r="G18" s="36">
        <v>202</v>
      </c>
      <c r="H18" s="36">
        <v>136</v>
      </c>
    </row>
    <row r="19" spans="1:8" x14ac:dyDescent="0.2">
      <c r="A19" s="22" t="s">
        <v>124</v>
      </c>
      <c r="B19" s="22" t="s">
        <v>134</v>
      </c>
      <c r="C19" s="36">
        <v>337</v>
      </c>
      <c r="D19" s="36">
        <v>344</v>
      </c>
      <c r="E19" s="36">
        <v>169</v>
      </c>
      <c r="F19" s="36">
        <v>342</v>
      </c>
      <c r="G19" s="36">
        <v>333</v>
      </c>
      <c r="H19" s="36" t="s">
        <v>558</v>
      </c>
    </row>
    <row r="20" spans="1:8" x14ac:dyDescent="0.2">
      <c r="A20" s="22" t="s">
        <v>124</v>
      </c>
      <c r="B20" s="22" t="s">
        <v>135</v>
      </c>
      <c r="C20" s="36">
        <v>254</v>
      </c>
      <c r="D20" s="36">
        <v>281</v>
      </c>
      <c r="E20" s="36">
        <v>158</v>
      </c>
      <c r="F20" s="36">
        <v>206</v>
      </c>
      <c r="G20" s="36">
        <v>180</v>
      </c>
      <c r="H20" s="36">
        <v>128</v>
      </c>
    </row>
    <row r="21" spans="1:8" x14ac:dyDescent="0.2">
      <c r="A21" s="22" t="s">
        <v>124</v>
      </c>
      <c r="B21" s="22" t="s">
        <v>136</v>
      </c>
      <c r="C21" s="36">
        <v>296</v>
      </c>
      <c r="D21" s="36">
        <v>314</v>
      </c>
      <c r="E21" s="36">
        <v>183</v>
      </c>
      <c r="F21" s="36">
        <v>315</v>
      </c>
      <c r="G21" s="36">
        <v>157</v>
      </c>
      <c r="H21" s="36">
        <v>129</v>
      </c>
    </row>
    <row r="22" spans="1:8" x14ac:dyDescent="0.2">
      <c r="A22" s="22" t="s">
        <v>124</v>
      </c>
      <c r="B22" s="22" t="s">
        <v>137</v>
      </c>
      <c r="C22" s="36">
        <v>286</v>
      </c>
      <c r="D22" s="36">
        <v>307</v>
      </c>
      <c r="E22" s="36">
        <v>196</v>
      </c>
      <c r="F22" s="36">
        <v>253</v>
      </c>
      <c r="G22" s="36">
        <v>236</v>
      </c>
      <c r="H22" s="36">
        <v>106</v>
      </c>
    </row>
    <row r="23" spans="1:8" x14ac:dyDescent="0.2">
      <c r="A23" s="22" t="s">
        <v>124</v>
      </c>
      <c r="B23" s="22" t="s">
        <v>596</v>
      </c>
      <c r="C23" s="36">
        <v>254</v>
      </c>
      <c r="D23" s="36">
        <v>268</v>
      </c>
      <c r="E23" s="36">
        <v>165</v>
      </c>
      <c r="F23" s="36">
        <v>240</v>
      </c>
      <c r="G23" s="36">
        <v>134</v>
      </c>
      <c r="H23" s="36">
        <v>161</v>
      </c>
    </row>
    <row r="24" spans="1:8" x14ac:dyDescent="0.2">
      <c r="A24" s="22" t="s">
        <v>138</v>
      </c>
      <c r="B24" s="22" t="s">
        <v>82</v>
      </c>
      <c r="C24" s="36">
        <v>192</v>
      </c>
      <c r="D24" s="36">
        <v>202</v>
      </c>
      <c r="E24" s="36">
        <v>130</v>
      </c>
      <c r="F24" s="36">
        <v>148</v>
      </c>
      <c r="G24" s="36" t="s">
        <v>558</v>
      </c>
      <c r="H24" s="36" t="s">
        <v>558</v>
      </c>
    </row>
    <row r="25" spans="1:8" x14ac:dyDescent="0.2">
      <c r="A25" s="22" t="s">
        <v>138</v>
      </c>
      <c r="B25" s="22" t="s">
        <v>83</v>
      </c>
      <c r="C25" s="36">
        <v>288</v>
      </c>
      <c r="D25" s="36">
        <v>294</v>
      </c>
      <c r="E25" s="36">
        <v>144</v>
      </c>
      <c r="F25" s="36">
        <v>355</v>
      </c>
      <c r="G25" s="36" t="s">
        <v>558</v>
      </c>
      <c r="H25" s="36" t="s">
        <v>558</v>
      </c>
    </row>
    <row r="26" spans="1:8" x14ac:dyDescent="0.2">
      <c r="A26" s="22" t="s">
        <v>138</v>
      </c>
      <c r="B26" s="22" t="s">
        <v>84</v>
      </c>
      <c r="C26" s="36">
        <v>290</v>
      </c>
      <c r="D26" s="36">
        <v>306</v>
      </c>
      <c r="E26" s="36">
        <v>158</v>
      </c>
      <c r="F26" s="36">
        <v>268</v>
      </c>
      <c r="G26" s="36" t="s">
        <v>558</v>
      </c>
      <c r="H26" s="36" t="s">
        <v>558</v>
      </c>
    </row>
    <row r="27" spans="1:8" x14ac:dyDescent="0.2">
      <c r="A27" s="22" t="s">
        <v>139</v>
      </c>
      <c r="B27" s="22" t="s">
        <v>140</v>
      </c>
      <c r="C27" s="36">
        <v>336</v>
      </c>
      <c r="D27" s="36">
        <v>341</v>
      </c>
      <c r="E27" s="36" t="s">
        <v>558</v>
      </c>
      <c r="F27" s="36">
        <v>408</v>
      </c>
      <c r="G27" s="36" t="s">
        <v>558</v>
      </c>
      <c r="H27" s="36" t="s">
        <v>558</v>
      </c>
    </row>
    <row r="28" spans="1:8" x14ac:dyDescent="0.2">
      <c r="A28" s="22" t="s">
        <v>139</v>
      </c>
      <c r="B28" s="22" t="s">
        <v>141</v>
      </c>
      <c r="C28" s="36">
        <v>304</v>
      </c>
      <c r="D28" s="36">
        <v>314</v>
      </c>
      <c r="E28" s="36">
        <v>163</v>
      </c>
      <c r="F28" s="36">
        <v>304</v>
      </c>
      <c r="G28" s="36" t="s">
        <v>558</v>
      </c>
      <c r="H28" s="36">
        <v>106</v>
      </c>
    </row>
    <row r="29" spans="1:8" x14ac:dyDescent="0.2">
      <c r="A29" s="22" t="s">
        <v>139</v>
      </c>
      <c r="B29" s="22" t="s">
        <v>142</v>
      </c>
      <c r="C29" s="36">
        <v>292</v>
      </c>
      <c r="D29" s="36">
        <v>330</v>
      </c>
      <c r="E29" s="36">
        <v>167</v>
      </c>
      <c r="F29" s="36">
        <v>237</v>
      </c>
      <c r="G29" s="36">
        <v>183</v>
      </c>
      <c r="H29" s="36">
        <v>109</v>
      </c>
    </row>
    <row r="30" spans="1:8" x14ac:dyDescent="0.2">
      <c r="A30" s="22" t="s">
        <v>143</v>
      </c>
      <c r="B30" s="22" t="s">
        <v>85</v>
      </c>
      <c r="C30" s="36">
        <v>194</v>
      </c>
      <c r="D30" s="36">
        <v>205</v>
      </c>
      <c r="E30" s="36">
        <v>128</v>
      </c>
      <c r="F30" s="36">
        <v>152</v>
      </c>
      <c r="G30" s="36" t="s">
        <v>558</v>
      </c>
      <c r="H30" s="36">
        <v>97</v>
      </c>
    </row>
    <row r="31" spans="1:8" x14ac:dyDescent="0.2">
      <c r="A31" s="22" t="s">
        <v>143</v>
      </c>
      <c r="B31" s="22" t="s">
        <v>86</v>
      </c>
      <c r="C31" s="36">
        <v>344</v>
      </c>
      <c r="D31" s="36">
        <v>345</v>
      </c>
      <c r="E31" s="36" t="s">
        <v>558</v>
      </c>
      <c r="F31" s="36" t="s">
        <v>558</v>
      </c>
      <c r="G31" s="36" t="s">
        <v>558</v>
      </c>
      <c r="H31" s="36" t="s">
        <v>558</v>
      </c>
    </row>
    <row r="32" spans="1:8" x14ac:dyDescent="0.2">
      <c r="A32" s="22" t="s">
        <v>143</v>
      </c>
      <c r="B32" s="22" t="s">
        <v>597</v>
      </c>
      <c r="C32" s="36">
        <v>244</v>
      </c>
      <c r="D32" s="36">
        <v>250</v>
      </c>
      <c r="E32" s="36" t="s">
        <v>558</v>
      </c>
      <c r="F32" s="36" t="s">
        <v>558</v>
      </c>
      <c r="G32" s="36" t="s">
        <v>558</v>
      </c>
      <c r="H32" s="36" t="s">
        <v>558</v>
      </c>
    </row>
    <row r="33" spans="1:8" x14ac:dyDescent="0.2">
      <c r="A33" s="22" t="s">
        <v>143</v>
      </c>
      <c r="B33" s="22" t="s">
        <v>87</v>
      </c>
      <c r="C33" s="36">
        <v>278</v>
      </c>
      <c r="D33" s="36">
        <v>318</v>
      </c>
      <c r="E33" s="36">
        <v>167</v>
      </c>
      <c r="F33" s="36">
        <v>197</v>
      </c>
      <c r="G33" s="36">
        <v>158</v>
      </c>
      <c r="H33" s="36">
        <v>112</v>
      </c>
    </row>
    <row r="34" spans="1:8" x14ac:dyDescent="0.2">
      <c r="A34" s="22" t="s">
        <v>143</v>
      </c>
      <c r="B34" s="22" t="s">
        <v>83</v>
      </c>
      <c r="C34" s="36">
        <v>303</v>
      </c>
      <c r="D34" s="36">
        <v>311</v>
      </c>
      <c r="E34" s="36">
        <v>149</v>
      </c>
      <c r="F34" s="36">
        <v>322</v>
      </c>
      <c r="G34" s="36" t="s">
        <v>558</v>
      </c>
      <c r="H34" s="36" t="s">
        <v>558</v>
      </c>
    </row>
    <row r="35" spans="1:8" x14ac:dyDescent="0.2">
      <c r="A35" s="22" t="s">
        <v>143</v>
      </c>
      <c r="B35" s="22" t="s">
        <v>88</v>
      </c>
      <c r="C35" s="36">
        <v>336</v>
      </c>
      <c r="D35" s="36">
        <v>347</v>
      </c>
      <c r="E35" s="36" t="s">
        <v>558</v>
      </c>
      <c r="F35" s="36">
        <v>379</v>
      </c>
      <c r="G35" s="36" t="s">
        <v>558</v>
      </c>
      <c r="H35" s="36" t="s">
        <v>558</v>
      </c>
    </row>
    <row r="36" spans="1:8" x14ac:dyDescent="0.2">
      <c r="A36" s="22" t="s">
        <v>143</v>
      </c>
      <c r="B36" s="22" t="s">
        <v>89</v>
      </c>
      <c r="C36" s="36">
        <v>293</v>
      </c>
      <c r="D36" s="36">
        <v>297</v>
      </c>
      <c r="E36" s="36" t="s">
        <v>558</v>
      </c>
      <c r="F36" s="36">
        <v>297</v>
      </c>
      <c r="G36" s="36" t="s">
        <v>558</v>
      </c>
      <c r="H36" s="36" t="s">
        <v>558</v>
      </c>
    </row>
    <row r="37" spans="1:8" x14ac:dyDescent="0.2">
      <c r="A37" s="22" t="s">
        <v>143</v>
      </c>
      <c r="B37" s="22" t="s">
        <v>90</v>
      </c>
      <c r="C37" s="36">
        <v>334</v>
      </c>
      <c r="D37" s="36">
        <v>328</v>
      </c>
      <c r="E37" s="36" t="s">
        <v>558</v>
      </c>
      <c r="F37" s="36" t="s">
        <v>558</v>
      </c>
      <c r="G37" s="36" t="s">
        <v>558</v>
      </c>
      <c r="H37" s="36" t="s">
        <v>558</v>
      </c>
    </row>
    <row r="38" spans="1:8" x14ac:dyDescent="0.2">
      <c r="A38" s="22" t="s">
        <v>143</v>
      </c>
      <c r="B38" s="22" t="s">
        <v>91</v>
      </c>
      <c r="C38" s="36">
        <v>355</v>
      </c>
      <c r="D38" s="36">
        <v>354</v>
      </c>
      <c r="E38" s="36" t="s">
        <v>558</v>
      </c>
      <c r="F38" s="36">
        <v>366</v>
      </c>
      <c r="G38" s="36" t="s">
        <v>558</v>
      </c>
      <c r="H38" s="36" t="s">
        <v>558</v>
      </c>
    </row>
    <row r="39" spans="1:8" x14ac:dyDescent="0.2">
      <c r="A39" s="22" t="s">
        <v>143</v>
      </c>
      <c r="B39" s="22" t="s">
        <v>92</v>
      </c>
      <c r="C39" s="36">
        <v>341</v>
      </c>
      <c r="D39" s="36" t="s">
        <v>558</v>
      </c>
      <c r="E39" s="36" t="s">
        <v>558</v>
      </c>
      <c r="F39" s="36" t="s">
        <v>558</v>
      </c>
      <c r="G39" s="36" t="s">
        <v>558</v>
      </c>
      <c r="H39" s="36" t="s">
        <v>558</v>
      </c>
    </row>
    <row r="40" spans="1:8" x14ac:dyDescent="0.2">
      <c r="A40" s="22" t="s">
        <v>143</v>
      </c>
      <c r="B40" s="22" t="s">
        <v>598</v>
      </c>
      <c r="C40" s="36">
        <v>360</v>
      </c>
      <c r="D40" s="36">
        <v>362</v>
      </c>
      <c r="E40" s="36" t="s">
        <v>558</v>
      </c>
      <c r="F40" s="36">
        <v>390</v>
      </c>
      <c r="G40" s="36" t="s">
        <v>558</v>
      </c>
      <c r="H40" s="36" t="s">
        <v>558</v>
      </c>
    </row>
    <row r="41" spans="1:8" x14ac:dyDescent="0.2">
      <c r="A41" s="22" t="s">
        <v>143</v>
      </c>
      <c r="B41" s="22" t="s">
        <v>144</v>
      </c>
      <c r="C41" s="36">
        <v>301</v>
      </c>
      <c r="D41" s="36">
        <v>314</v>
      </c>
      <c r="E41" s="36" t="s">
        <v>558</v>
      </c>
      <c r="F41" s="36">
        <v>301</v>
      </c>
      <c r="G41" s="36" t="s">
        <v>558</v>
      </c>
      <c r="H41" s="36" t="s">
        <v>558</v>
      </c>
    </row>
    <row r="42" spans="1:8" x14ac:dyDescent="0.2">
      <c r="A42" s="22" t="s">
        <v>143</v>
      </c>
      <c r="B42" s="22" t="s">
        <v>93</v>
      </c>
      <c r="C42" s="36" t="s">
        <v>558</v>
      </c>
      <c r="D42" s="36" t="s">
        <v>558</v>
      </c>
      <c r="E42" s="36" t="s">
        <v>558</v>
      </c>
      <c r="F42" s="36" t="s">
        <v>558</v>
      </c>
      <c r="G42" s="36" t="s">
        <v>558</v>
      </c>
      <c r="H42" s="36" t="s">
        <v>558</v>
      </c>
    </row>
    <row r="43" spans="1:8" x14ac:dyDescent="0.2">
      <c r="A43" s="22" t="s">
        <v>143</v>
      </c>
      <c r="B43" s="22" t="s">
        <v>94</v>
      </c>
      <c r="C43" s="36">
        <v>258</v>
      </c>
      <c r="D43" s="36">
        <v>299</v>
      </c>
      <c r="E43" s="36" t="s">
        <v>558</v>
      </c>
      <c r="F43" s="36" t="s">
        <v>558</v>
      </c>
      <c r="G43" s="36" t="s">
        <v>558</v>
      </c>
      <c r="H43" s="36" t="s">
        <v>558</v>
      </c>
    </row>
    <row r="44" spans="1:8" x14ac:dyDescent="0.2">
      <c r="A44" s="22" t="s">
        <v>143</v>
      </c>
      <c r="B44" s="22" t="s">
        <v>95</v>
      </c>
      <c r="C44" s="36">
        <v>338</v>
      </c>
      <c r="D44" s="36">
        <v>342</v>
      </c>
      <c r="E44" s="36" t="s">
        <v>558</v>
      </c>
      <c r="F44" s="36">
        <v>345</v>
      </c>
      <c r="G44" s="36" t="s">
        <v>558</v>
      </c>
      <c r="H44" s="36" t="s">
        <v>558</v>
      </c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  <row r="46" spans="1:8" x14ac:dyDescent="0.2">
      <c r="A46" s="27" t="s">
        <v>517</v>
      </c>
    </row>
    <row r="47" spans="1:8" x14ac:dyDescent="0.2">
      <c r="A47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45"/>
  <sheetViews>
    <sheetView tabSelected="1" workbookViewId="0">
      <selection activeCell="E29" sqref="E29"/>
    </sheetView>
  </sheetViews>
  <sheetFormatPr baseColWidth="10" defaultRowHeight="12.75" x14ac:dyDescent="0.2"/>
  <sheetData>
    <row r="1" spans="1:5" x14ac:dyDescent="0.2">
      <c r="B1" s="21" t="s">
        <v>481</v>
      </c>
    </row>
    <row r="2" spans="1:5" x14ac:dyDescent="0.2">
      <c r="A2" t="s">
        <v>80</v>
      </c>
    </row>
    <row r="3" spans="1:5" x14ac:dyDescent="0.2">
      <c r="B3" s="1" t="s">
        <v>516</v>
      </c>
      <c r="C3" s="1" t="s">
        <v>652</v>
      </c>
      <c r="D3" s="1" t="s">
        <v>703</v>
      </c>
      <c r="E3" s="1" t="s">
        <v>768</v>
      </c>
    </row>
    <row r="4" spans="1:5" x14ac:dyDescent="0.2">
      <c r="A4" t="s">
        <v>146</v>
      </c>
    </row>
    <row r="5" spans="1:5" x14ac:dyDescent="0.2">
      <c r="B5" s="1" t="s">
        <v>516</v>
      </c>
      <c r="C5" s="1" t="s">
        <v>652</v>
      </c>
      <c r="D5" s="1" t="s">
        <v>703</v>
      </c>
      <c r="E5" s="1" t="s">
        <v>768</v>
      </c>
    </row>
    <row r="6" spans="1:5" x14ac:dyDescent="0.2">
      <c r="A6" t="s">
        <v>149</v>
      </c>
    </row>
    <row r="7" spans="1:5" x14ac:dyDescent="0.2">
      <c r="B7" s="1" t="s">
        <v>516</v>
      </c>
      <c r="C7" s="1" t="s">
        <v>652</v>
      </c>
      <c r="D7" s="1" t="s">
        <v>703</v>
      </c>
      <c r="E7" s="1" t="s">
        <v>768</v>
      </c>
    </row>
    <row r="8" spans="1:5" x14ac:dyDescent="0.2">
      <c r="A8" t="s">
        <v>154</v>
      </c>
    </row>
    <row r="9" spans="1:5" x14ac:dyDescent="0.2">
      <c r="B9" s="1" t="s">
        <v>516</v>
      </c>
      <c r="C9" s="1" t="s">
        <v>652</v>
      </c>
      <c r="D9" s="1" t="s">
        <v>703</v>
      </c>
      <c r="E9" s="1" t="s">
        <v>768</v>
      </c>
    </row>
    <row r="10" spans="1:5" x14ac:dyDescent="0.2">
      <c r="A10" t="s">
        <v>159</v>
      </c>
    </row>
    <row r="11" spans="1:5" x14ac:dyDescent="0.2">
      <c r="B11" s="1" t="s">
        <v>516</v>
      </c>
      <c r="C11" s="1" t="s">
        <v>652</v>
      </c>
      <c r="D11" s="1" t="s">
        <v>703</v>
      </c>
      <c r="E11" s="1" t="s">
        <v>768</v>
      </c>
    </row>
    <row r="12" spans="1:5" x14ac:dyDescent="0.2">
      <c r="A12" t="s">
        <v>161</v>
      </c>
    </row>
    <row r="13" spans="1:5" x14ac:dyDescent="0.2">
      <c r="B13" s="1" t="s">
        <v>516</v>
      </c>
      <c r="C13" s="1" t="s">
        <v>652</v>
      </c>
      <c r="D13" s="1" t="s">
        <v>703</v>
      </c>
      <c r="E13" s="1" t="s">
        <v>768</v>
      </c>
    </row>
    <row r="14" spans="1:5" x14ac:dyDescent="0.2">
      <c r="A14" t="s">
        <v>168</v>
      </c>
    </row>
    <row r="15" spans="1:5" x14ac:dyDescent="0.2">
      <c r="B15" s="1" t="s">
        <v>516</v>
      </c>
      <c r="C15" s="1" t="s">
        <v>652</v>
      </c>
      <c r="D15" s="1" t="s">
        <v>703</v>
      </c>
      <c r="E15" s="1" t="s">
        <v>768</v>
      </c>
    </row>
    <row r="16" spans="1:5" x14ac:dyDescent="0.2">
      <c r="A16" t="s">
        <v>174</v>
      </c>
    </row>
    <row r="17" spans="1:5" x14ac:dyDescent="0.2">
      <c r="B17" s="1" t="s">
        <v>516</v>
      </c>
      <c r="C17" s="1" t="s">
        <v>652</v>
      </c>
      <c r="D17" s="1" t="s">
        <v>703</v>
      </c>
      <c r="E17" s="1" t="s">
        <v>768</v>
      </c>
    </row>
    <row r="18" spans="1:5" x14ac:dyDescent="0.2">
      <c r="A18" t="s">
        <v>179</v>
      </c>
    </row>
    <row r="19" spans="1:5" x14ac:dyDescent="0.2">
      <c r="B19" s="1" t="s">
        <v>516</v>
      </c>
      <c r="C19" s="1" t="s">
        <v>652</v>
      </c>
      <c r="D19" s="1" t="s">
        <v>703</v>
      </c>
      <c r="E19" s="1" t="s">
        <v>768</v>
      </c>
    </row>
    <row r="20" spans="1:5" x14ac:dyDescent="0.2">
      <c r="A20" t="s">
        <v>184</v>
      </c>
    </row>
    <row r="21" spans="1:5" x14ac:dyDescent="0.2">
      <c r="B21" s="1" t="s">
        <v>516</v>
      </c>
      <c r="C21" s="1" t="s">
        <v>652</v>
      </c>
      <c r="D21" s="1" t="s">
        <v>703</v>
      </c>
      <c r="E21" s="1" t="s">
        <v>768</v>
      </c>
    </row>
    <row r="22" spans="1:5" x14ac:dyDescent="0.2">
      <c r="A22" t="s">
        <v>188</v>
      </c>
    </row>
    <row r="23" spans="1:5" x14ac:dyDescent="0.2">
      <c r="B23" s="1" t="s">
        <v>516</v>
      </c>
      <c r="C23" s="1" t="s">
        <v>652</v>
      </c>
      <c r="D23" s="1" t="s">
        <v>703</v>
      </c>
      <c r="E23" s="1" t="s">
        <v>768</v>
      </c>
    </row>
    <row r="24" spans="1:5" x14ac:dyDescent="0.2">
      <c r="A24" t="s">
        <v>189</v>
      </c>
    </row>
    <row r="25" spans="1:5" x14ac:dyDescent="0.2">
      <c r="B25" s="1" t="s">
        <v>516</v>
      </c>
      <c r="C25" s="1" t="s">
        <v>652</v>
      </c>
      <c r="D25" s="1" t="s">
        <v>703</v>
      </c>
      <c r="E25" s="1" t="s">
        <v>768</v>
      </c>
    </row>
    <row r="26" spans="1:5" x14ac:dyDescent="0.2">
      <c r="A26" t="s">
        <v>200</v>
      </c>
    </row>
    <row r="27" spans="1:5" x14ac:dyDescent="0.2">
      <c r="B27" s="1" t="s">
        <v>516</v>
      </c>
      <c r="C27" s="1" t="s">
        <v>652</v>
      </c>
      <c r="D27" s="1" t="s">
        <v>703</v>
      </c>
      <c r="E27" s="1" t="s">
        <v>768</v>
      </c>
    </row>
    <row r="28" spans="1:5" x14ac:dyDescent="0.2">
      <c r="A28" t="s">
        <v>202</v>
      </c>
    </row>
    <row r="29" spans="1:5" x14ac:dyDescent="0.2">
      <c r="B29" s="1" t="s">
        <v>516</v>
      </c>
      <c r="C29" s="1" t="s">
        <v>652</v>
      </c>
      <c r="D29" s="1" t="s">
        <v>703</v>
      </c>
      <c r="E29" s="1" t="s">
        <v>768</v>
      </c>
    </row>
    <row r="30" spans="1:5" x14ac:dyDescent="0.2">
      <c r="A30" t="s">
        <v>203</v>
      </c>
    </row>
    <row r="31" spans="1:5" x14ac:dyDescent="0.2">
      <c r="B31" s="1" t="s">
        <v>516</v>
      </c>
      <c r="C31" s="1" t="s">
        <v>652</v>
      </c>
      <c r="D31" s="1" t="s">
        <v>703</v>
      </c>
      <c r="E31" s="1" t="s">
        <v>768</v>
      </c>
    </row>
    <row r="32" spans="1:5" x14ac:dyDescent="0.2">
      <c r="A32" t="s">
        <v>209</v>
      </c>
    </row>
    <row r="33" spans="1:5" x14ac:dyDescent="0.2">
      <c r="B33" s="1" t="s">
        <v>516</v>
      </c>
      <c r="C33" s="1" t="s">
        <v>652</v>
      </c>
      <c r="D33" s="1" t="s">
        <v>703</v>
      </c>
      <c r="E33" s="1" t="s">
        <v>768</v>
      </c>
    </row>
    <row r="34" spans="1:5" x14ac:dyDescent="0.2">
      <c r="A34" t="s">
        <v>210</v>
      </c>
    </row>
    <row r="35" spans="1:5" x14ac:dyDescent="0.2">
      <c r="B35" s="1" t="s">
        <v>516</v>
      </c>
      <c r="C35" s="1" t="s">
        <v>652</v>
      </c>
      <c r="D35" s="1" t="s">
        <v>703</v>
      </c>
      <c r="E35" s="1" t="s">
        <v>768</v>
      </c>
    </row>
    <row r="36" spans="1:5" x14ac:dyDescent="0.2">
      <c r="A36" t="s">
        <v>211</v>
      </c>
    </row>
    <row r="37" spans="1:5" x14ac:dyDescent="0.2">
      <c r="B37" s="1" t="s">
        <v>516</v>
      </c>
      <c r="C37" s="1" t="s">
        <v>652</v>
      </c>
      <c r="D37" s="1" t="s">
        <v>703</v>
      </c>
      <c r="E37" s="1" t="s">
        <v>768</v>
      </c>
    </row>
    <row r="38" spans="1:5" x14ac:dyDescent="0.2">
      <c r="A38" t="s">
        <v>215</v>
      </c>
    </row>
    <row r="39" spans="1:5" x14ac:dyDescent="0.2">
      <c r="B39" s="1" t="s">
        <v>516</v>
      </c>
      <c r="C39" s="1" t="s">
        <v>652</v>
      </c>
      <c r="D39" s="1" t="s">
        <v>703</v>
      </c>
      <c r="E39" s="1" t="s">
        <v>768</v>
      </c>
    </row>
    <row r="41" spans="1:5" x14ac:dyDescent="0.2">
      <c r="B41" s="21" t="s">
        <v>482</v>
      </c>
    </row>
    <row r="42" spans="1:5" x14ac:dyDescent="0.2">
      <c r="A42" s="111" t="s">
        <v>217</v>
      </c>
      <c r="B42" s="111"/>
      <c r="C42" s="111"/>
    </row>
    <row r="43" spans="1:5" x14ac:dyDescent="0.2">
      <c r="A43" s="111" t="s">
        <v>513</v>
      </c>
      <c r="B43" s="111"/>
    </row>
    <row r="44" spans="1:5" x14ac:dyDescent="0.2">
      <c r="A44" s="111" t="s">
        <v>514</v>
      </c>
      <c r="B44" s="111"/>
    </row>
    <row r="45" spans="1:5" x14ac:dyDescent="0.2">
      <c r="A45" s="1" t="s">
        <v>515</v>
      </c>
    </row>
  </sheetData>
  <mergeCells count="3">
    <mergeCell ref="A42:C42"/>
    <mergeCell ref="A43:B43"/>
    <mergeCell ref="A44:B44"/>
  </mergeCells>
  <phoneticPr fontId="2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7" location="'1.1.2T2'!A1" display="2. trimestre"/>
    <hyperlink ref="C3" location="'1.0T2'!A1" display="2. trimestre"/>
    <hyperlink ref="C5" location="'1.1.1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2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E26"/>
  <sheetViews>
    <sheetView workbookViewId="0">
      <selection activeCell="E3" sqref="E3"/>
    </sheetView>
  </sheetViews>
  <sheetFormatPr baseColWidth="10" defaultRowHeight="12.75" x14ac:dyDescent="0.2"/>
  <cols>
    <col min="1" max="1" width="28.140625" style="22" customWidth="1"/>
    <col min="2" max="2" width="41.28515625" style="22" bestFit="1" customWidth="1"/>
    <col min="3" max="3" width="16.5703125" style="22" customWidth="1"/>
    <col min="4" max="4" width="17.7109375" style="22" customWidth="1"/>
    <col min="5" max="5" width="31.140625" style="22" customWidth="1"/>
    <col min="6" max="16384" width="11.42578125" style="22"/>
  </cols>
  <sheetData>
    <row r="1" spans="1:5" x14ac:dyDescent="0.2">
      <c r="A1" s="113" t="s">
        <v>552</v>
      </c>
      <c r="B1" s="113"/>
      <c r="C1" s="113"/>
      <c r="D1" s="113"/>
      <c r="E1" s="113"/>
    </row>
    <row r="2" spans="1:5" x14ac:dyDescent="0.2">
      <c r="A2" s="113" t="s">
        <v>553</v>
      </c>
      <c r="B2" s="113"/>
      <c r="C2" s="113"/>
      <c r="D2" s="113"/>
      <c r="E2" s="113"/>
    </row>
    <row r="3" spans="1:5" x14ac:dyDescent="0.2">
      <c r="A3" s="39"/>
      <c r="B3" s="39"/>
      <c r="C3" s="39"/>
      <c r="D3" s="39"/>
      <c r="E3" s="39"/>
    </row>
    <row r="4" spans="1:5" x14ac:dyDescent="0.2">
      <c r="D4" s="23" t="s">
        <v>506</v>
      </c>
      <c r="E4" s="23" t="s">
        <v>145</v>
      </c>
    </row>
    <row r="5" spans="1:5" ht="38.25" x14ac:dyDescent="0.2">
      <c r="A5" s="24" t="s">
        <v>116</v>
      </c>
      <c r="B5" s="24" t="s">
        <v>608</v>
      </c>
      <c r="C5" s="24" t="s">
        <v>212</v>
      </c>
      <c r="D5" s="24" t="s">
        <v>213</v>
      </c>
      <c r="E5" s="24" t="s">
        <v>214</v>
      </c>
    </row>
    <row r="6" spans="1:5" x14ac:dyDescent="0.2">
      <c r="A6" s="22" t="s">
        <v>121</v>
      </c>
      <c r="B6" s="22" t="s">
        <v>81</v>
      </c>
      <c r="C6" s="44">
        <v>552.96</v>
      </c>
      <c r="D6" s="44">
        <v>1883.54</v>
      </c>
      <c r="E6" s="44">
        <v>29.36</v>
      </c>
    </row>
    <row r="7" spans="1:5" x14ac:dyDescent="0.2">
      <c r="A7" s="22" t="s">
        <v>122</v>
      </c>
      <c r="B7" s="22" t="s">
        <v>123</v>
      </c>
      <c r="C7" s="44">
        <v>657.37</v>
      </c>
      <c r="D7" s="44">
        <v>2224.2199999999998</v>
      </c>
      <c r="E7" s="44">
        <v>29.56</v>
      </c>
    </row>
    <row r="8" spans="1:5" x14ac:dyDescent="0.2">
      <c r="A8" s="22" t="s">
        <v>124</v>
      </c>
      <c r="B8" s="22" t="s">
        <v>125</v>
      </c>
      <c r="C8" s="44">
        <v>488.42</v>
      </c>
      <c r="D8" s="44">
        <v>1699.08</v>
      </c>
      <c r="E8" s="44">
        <v>28.75</v>
      </c>
    </row>
    <row r="9" spans="1:5" x14ac:dyDescent="0.2">
      <c r="A9" s="22" t="s">
        <v>124</v>
      </c>
      <c r="B9" s="22" t="s">
        <v>126</v>
      </c>
      <c r="C9" s="44">
        <v>558.04</v>
      </c>
      <c r="D9" s="44">
        <v>1785.42</v>
      </c>
      <c r="E9" s="44">
        <v>31.26</v>
      </c>
    </row>
    <row r="10" spans="1:5" x14ac:dyDescent="0.2">
      <c r="A10" s="22" t="s">
        <v>124</v>
      </c>
      <c r="B10" s="22" t="s">
        <v>127</v>
      </c>
      <c r="C10" s="44">
        <v>475.93</v>
      </c>
      <c r="D10" s="44">
        <v>1834.88</v>
      </c>
      <c r="E10" s="44">
        <v>25.94</v>
      </c>
    </row>
    <row r="11" spans="1:5" x14ac:dyDescent="0.2">
      <c r="A11" s="22" t="s">
        <v>124</v>
      </c>
      <c r="B11" s="22" t="s">
        <v>128</v>
      </c>
      <c r="C11" s="44">
        <v>658.04</v>
      </c>
      <c r="D11" s="44">
        <v>1743.35</v>
      </c>
      <c r="E11" s="44">
        <v>37.75</v>
      </c>
    </row>
    <row r="12" spans="1:5" x14ac:dyDescent="0.2">
      <c r="A12" s="22" t="s">
        <v>124</v>
      </c>
      <c r="B12" s="22" t="s">
        <v>129</v>
      </c>
      <c r="C12" s="44">
        <v>406.36</v>
      </c>
      <c r="D12" s="44">
        <v>1553.67</v>
      </c>
      <c r="E12" s="44">
        <v>26.15</v>
      </c>
    </row>
    <row r="13" spans="1:5" x14ac:dyDescent="0.2">
      <c r="A13" s="22" t="s">
        <v>124</v>
      </c>
      <c r="B13" s="22" t="s">
        <v>130</v>
      </c>
      <c r="C13" s="44">
        <v>500.91</v>
      </c>
      <c r="D13" s="44">
        <v>1688.14</v>
      </c>
      <c r="E13" s="44">
        <v>29.67</v>
      </c>
    </row>
    <row r="14" spans="1:5" x14ac:dyDescent="0.2">
      <c r="A14" s="22" t="s">
        <v>124</v>
      </c>
      <c r="B14" s="22" t="s">
        <v>158</v>
      </c>
      <c r="C14" s="44">
        <v>498.67</v>
      </c>
      <c r="D14" s="44">
        <v>1707.23</v>
      </c>
      <c r="E14" s="44">
        <v>29.21</v>
      </c>
    </row>
    <row r="15" spans="1:5" x14ac:dyDescent="0.2">
      <c r="A15" s="22" t="s">
        <v>124</v>
      </c>
      <c r="B15" s="22" t="s">
        <v>556</v>
      </c>
      <c r="C15" s="44">
        <v>439.99</v>
      </c>
      <c r="D15" s="44">
        <v>1705.01</v>
      </c>
      <c r="E15" s="44">
        <v>25.81</v>
      </c>
    </row>
    <row r="16" spans="1:5" x14ac:dyDescent="0.2">
      <c r="A16" s="22" t="s">
        <v>124</v>
      </c>
      <c r="B16" s="22" t="s">
        <v>131</v>
      </c>
      <c r="C16" s="44">
        <v>613.69000000000005</v>
      </c>
      <c r="D16" s="44">
        <v>2033.77</v>
      </c>
      <c r="E16" s="44">
        <v>30.17</v>
      </c>
    </row>
    <row r="17" spans="1:5" x14ac:dyDescent="0.2">
      <c r="A17" s="22" t="s">
        <v>124</v>
      </c>
      <c r="B17" s="22" t="s">
        <v>132</v>
      </c>
      <c r="C17" s="44">
        <v>358.66</v>
      </c>
      <c r="D17" s="44">
        <v>1589.23</v>
      </c>
      <c r="E17" s="44">
        <v>22.57</v>
      </c>
    </row>
    <row r="18" spans="1:5" x14ac:dyDescent="0.2">
      <c r="A18" s="22" t="s">
        <v>124</v>
      </c>
      <c r="B18" s="22" t="s">
        <v>133</v>
      </c>
      <c r="C18" s="44">
        <v>489.61</v>
      </c>
      <c r="D18" s="44">
        <v>1618.13</v>
      </c>
      <c r="E18" s="44">
        <v>30.26</v>
      </c>
    </row>
    <row r="19" spans="1:5" x14ac:dyDescent="0.2">
      <c r="A19" s="22" t="s">
        <v>124</v>
      </c>
      <c r="B19" s="22" t="s">
        <v>134</v>
      </c>
      <c r="C19" s="44">
        <v>732.67</v>
      </c>
      <c r="D19" s="44">
        <v>2213.65</v>
      </c>
      <c r="E19" s="44">
        <v>33.1</v>
      </c>
    </row>
    <row r="20" spans="1:5" x14ac:dyDescent="0.2">
      <c r="A20" s="22" t="s">
        <v>124</v>
      </c>
      <c r="B20" s="22" t="s">
        <v>135</v>
      </c>
      <c r="C20" s="44">
        <v>403.98</v>
      </c>
      <c r="D20" s="44">
        <v>1692.1</v>
      </c>
      <c r="E20" s="44">
        <v>23.87</v>
      </c>
    </row>
    <row r="21" spans="1:5" x14ac:dyDescent="0.2">
      <c r="A21" s="22" t="s">
        <v>124</v>
      </c>
      <c r="B21" s="22" t="s">
        <v>136</v>
      </c>
      <c r="C21" s="44">
        <v>525.14</v>
      </c>
      <c r="D21" s="44">
        <v>1946.53</v>
      </c>
      <c r="E21" s="44">
        <v>26.98</v>
      </c>
    </row>
    <row r="22" spans="1:5" x14ac:dyDescent="0.2">
      <c r="A22" s="22" t="s">
        <v>124</v>
      </c>
      <c r="B22" s="22" t="s">
        <v>137</v>
      </c>
      <c r="C22" s="44">
        <v>534.02</v>
      </c>
      <c r="D22" s="44">
        <v>1738.05</v>
      </c>
      <c r="E22" s="44">
        <v>30.73</v>
      </c>
    </row>
    <row r="23" spans="1:5" x14ac:dyDescent="0.2">
      <c r="A23" s="22" t="s">
        <v>124</v>
      </c>
      <c r="B23" s="22" t="s">
        <v>596</v>
      </c>
      <c r="C23" s="44">
        <v>449.77</v>
      </c>
      <c r="D23" s="44">
        <v>1696.08</v>
      </c>
      <c r="E23" s="44">
        <v>26.52</v>
      </c>
    </row>
    <row r="25" spans="1:5" x14ac:dyDescent="0.2">
      <c r="A25" s="27" t="s">
        <v>517</v>
      </c>
    </row>
    <row r="26" spans="1:5" x14ac:dyDescent="0.2">
      <c r="A26" s="27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2" customWidth="1"/>
    <col min="2" max="2" width="41.28515625" style="22" bestFit="1" customWidth="1"/>
    <col min="3" max="3" width="14.140625" style="22" bestFit="1" customWidth="1"/>
    <col min="4" max="16384" width="11.42578125" style="22"/>
  </cols>
  <sheetData>
    <row r="1" spans="1:4" x14ac:dyDescent="0.2">
      <c r="A1" s="113" t="s">
        <v>554</v>
      </c>
      <c r="B1" s="113"/>
      <c r="C1" s="113"/>
    </row>
    <row r="2" spans="1:4" x14ac:dyDescent="0.2">
      <c r="A2" s="113" t="s">
        <v>555</v>
      </c>
      <c r="B2" s="113"/>
      <c r="C2" s="113"/>
    </row>
    <row r="3" spans="1:4" x14ac:dyDescent="0.2">
      <c r="A3" s="31"/>
      <c r="B3" s="31"/>
      <c r="C3" s="31"/>
    </row>
    <row r="4" spans="1:4" x14ac:dyDescent="0.2">
      <c r="C4" s="23" t="s">
        <v>506</v>
      </c>
      <c r="D4" s="23" t="s">
        <v>145</v>
      </c>
    </row>
    <row r="5" spans="1:4" ht="25.5" x14ac:dyDescent="0.2">
      <c r="A5" s="24" t="s">
        <v>116</v>
      </c>
      <c r="B5" s="24" t="s">
        <v>117</v>
      </c>
      <c r="C5" s="24" t="s">
        <v>216</v>
      </c>
    </row>
    <row r="6" spans="1:4" x14ac:dyDescent="0.2">
      <c r="A6" s="22" t="s">
        <v>121</v>
      </c>
      <c r="B6" s="22" t="s">
        <v>81</v>
      </c>
      <c r="C6" s="28">
        <v>3.87</v>
      </c>
    </row>
    <row r="7" spans="1:4" x14ac:dyDescent="0.2">
      <c r="A7" s="22" t="s">
        <v>122</v>
      </c>
      <c r="B7" s="22" t="s">
        <v>123</v>
      </c>
      <c r="C7" s="28">
        <v>3.84</v>
      </c>
    </row>
    <row r="8" spans="1:4" x14ac:dyDescent="0.2">
      <c r="A8" s="22" t="s">
        <v>124</v>
      </c>
      <c r="B8" s="22" t="s">
        <v>125</v>
      </c>
      <c r="C8" s="28">
        <v>4</v>
      </c>
    </row>
    <row r="9" spans="1:4" x14ac:dyDescent="0.2">
      <c r="A9" s="22" t="s">
        <v>124</v>
      </c>
      <c r="B9" s="22" t="s">
        <v>126</v>
      </c>
      <c r="C9" s="28">
        <v>3.88</v>
      </c>
    </row>
    <row r="10" spans="1:4" x14ac:dyDescent="0.2">
      <c r="A10" s="22" t="s">
        <v>124</v>
      </c>
      <c r="B10" s="22" t="s">
        <v>127</v>
      </c>
      <c r="C10" s="28">
        <v>4.0999999999999996</v>
      </c>
    </row>
    <row r="11" spans="1:4" x14ac:dyDescent="0.2">
      <c r="A11" s="22" t="s">
        <v>124</v>
      </c>
      <c r="B11" s="22" t="s">
        <v>128</v>
      </c>
      <c r="C11" s="28">
        <v>4.2699999999999996</v>
      </c>
    </row>
    <row r="12" spans="1:4" x14ac:dyDescent="0.2">
      <c r="A12" s="22" t="s">
        <v>124</v>
      </c>
      <c r="B12" s="22" t="s">
        <v>129</v>
      </c>
      <c r="C12" s="28">
        <v>3.86</v>
      </c>
    </row>
    <row r="13" spans="1:4" x14ac:dyDescent="0.2">
      <c r="A13" s="22" t="s">
        <v>124</v>
      </c>
      <c r="B13" s="22" t="s">
        <v>130</v>
      </c>
      <c r="C13" s="28">
        <v>3.8</v>
      </c>
    </row>
    <row r="14" spans="1:4" x14ac:dyDescent="0.2">
      <c r="A14" s="22" t="s">
        <v>124</v>
      </c>
      <c r="B14" s="22" t="s">
        <v>158</v>
      </c>
      <c r="C14" s="28">
        <v>3.69</v>
      </c>
    </row>
    <row r="15" spans="1:4" x14ac:dyDescent="0.2">
      <c r="A15" s="22" t="s">
        <v>124</v>
      </c>
      <c r="B15" s="22" t="s">
        <v>556</v>
      </c>
      <c r="C15" s="28">
        <v>3.86</v>
      </c>
    </row>
    <row r="16" spans="1:4" x14ac:dyDescent="0.2">
      <c r="A16" s="22" t="s">
        <v>124</v>
      </c>
      <c r="B16" s="22" t="s">
        <v>131</v>
      </c>
      <c r="C16" s="28">
        <v>3.99</v>
      </c>
    </row>
    <row r="17" spans="1:3" x14ac:dyDescent="0.2">
      <c r="A17" s="22" t="s">
        <v>124</v>
      </c>
      <c r="B17" s="22" t="s">
        <v>132</v>
      </c>
      <c r="C17" s="28">
        <v>3.9</v>
      </c>
    </row>
    <row r="18" spans="1:3" x14ac:dyDescent="0.2">
      <c r="A18" s="22" t="s">
        <v>124</v>
      </c>
      <c r="B18" s="22" t="s">
        <v>133</v>
      </c>
      <c r="C18" s="28">
        <v>4.07</v>
      </c>
    </row>
    <row r="19" spans="1:3" x14ac:dyDescent="0.2">
      <c r="A19" s="22" t="s">
        <v>124</v>
      </c>
      <c r="B19" s="22" t="s">
        <v>134</v>
      </c>
      <c r="C19" s="28">
        <v>3.37</v>
      </c>
    </row>
    <row r="20" spans="1:3" x14ac:dyDescent="0.2">
      <c r="A20" s="22" t="s">
        <v>124</v>
      </c>
      <c r="B20" s="22" t="s">
        <v>135</v>
      </c>
      <c r="C20" s="28">
        <v>4.21</v>
      </c>
    </row>
    <row r="21" spans="1:3" x14ac:dyDescent="0.2">
      <c r="A21" s="22" t="s">
        <v>124</v>
      </c>
      <c r="B21" s="22" t="s">
        <v>136</v>
      </c>
      <c r="C21" s="28">
        <v>3.6</v>
      </c>
    </row>
    <row r="22" spans="1:3" x14ac:dyDescent="0.2">
      <c r="A22" s="22" t="s">
        <v>124</v>
      </c>
      <c r="B22" s="22" t="s">
        <v>137</v>
      </c>
      <c r="C22" s="28">
        <v>3.65</v>
      </c>
    </row>
    <row r="23" spans="1:3" x14ac:dyDescent="0.2">
      <c r="A23" s="22" t="s">
        <v>124</v>
      </c>
      <c r="B23" s="22" t="s">
        <v>596</v>
      </c>
      <c r="C23" s="28">
        <v>3.98</v>
      </c>
    </row>
    <row r="24" spans="1:3" x14ac:dyDescent="0.2">
      <c r="A24" s="32" t="s">
        <v>562</v>
      </c>
      <c r="B24" s="32" t="s">
        <v>140</v>
      </c>
      <c r="C24" s="28">
        <v>3.92</v>
      </c>
    </row>
    <row r="25" spans="1:3" x14ac:dyDescent="0.2">
      <c r="A25" s="32" t="s">
        <v>562</v>
      </c>
      <c r="B25" s="32" t="s">
        <v>141</v>
      </c>
      <c r="C25" s="28">
        <v>3.93</v>
      </c>
    </row>
    <row r="26" spans="1:3" x14ac:dyDescent="0.2">
      <c r="A26" s="32" t="s">
        <v>562</v>
      </c>
      <c r="B26" s="32" t="s">
        <v>142</v>
      </c>
      <c r="C26" s="28">
        <v>3.68</v>
      </c>
    </row>
    <row r="28" spans="1:3" x14ac:dyDescent="0.2">
      <c r="A28" s="27" t="s">
        <v>517</v>
      </c>
    </row>
    <row r="29" spans="1:3" x14ac:dyDescent="0.2">
      <c r="A29" s="27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2" customWidth="1"/>
    <col min="2" max="2" width="41.28515625" style="22" bestFit="1" customWidth="1"/>
    <col min="3" max="3" width="12.42578125" style="22" bestFit="1" customWidth="1"/>
    <col min="4" max="4" width="9.85546875" style="22" bestFit="1" customWidth="1"/>
    <col min="5" max="5" width="10.28515625" style="22" bestFit="1" customWidth="1"/>
    <col min="6" max="16384" width="11.42578125" style="22"/>
  </cols>
  <sheetData>
    <row r="1" spans="1:5" x14ac:dyDescent="0.2">
      <c r="A1" s="112" t="s">
        <v>609</v>
      </c>
      <c r="B1" s="112"/>
      <c r="C1" s="112"/>
      <c r="D1" s="112"/>
      <c r="E1" s="112"/>
    </row>
    <row r="2" spans="1:5" x14ac:dyDescent="0.2">
      <c r="A2" s="112" t="s">
        <v>610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38.25" x14ac:dyDescent="0.2">
      <c r="A4" s="24" t="s">
        <v>116</v>
      </c>
      <c r="B4" s="24" t="s">
        <v>117</v>
      </c>
      <c r="C4" s="24" t="s">
        <v>118</v>
      </c>
      <c r="D4" s="24" t="s">
        <v>119</v>
      </c>
      <c r="E4" s="24" t="s">
        <v>120</v>
      </c>
    </row>
    <row r="5" spans="1:5" x14ac:dyDescent="0.2">
      <c r="A5" s="22" t="s">
        <v>121</v>
      </c>
      <c r="B5" s="22" t="s">
        <v>81</v>
      </c>
      <c r="C5" s="49">
        <v>79000</v>
      </c>
      <c r="D5" s="26">
        <v>32860</v>
      </c>
      <c r="E5" s="26">
        <v>46140</v>
      </c>
    </row>
    <row r="6" spans="1:5" x14ac:dyDescent="0.2">
      <c r="A6" s="22" t="s">
        <v>122</v>
      </c>
      <c r="B6" s="22" t="s">
        <v>123</v>
      </c>
      <c r="C6" s="49">
        <v>2555</v>
      </c>
      <c r="D6" s="26">
        <v>943</v>
      </c>
      <c r="E6" s="26">
        <v>1612</v>
      </c>
    </row>
    <row r="7" spans="1:5" x14ac:dyDescent="0.2">
      <c r="A7" s="22" t="s">
        <v>124</v>
      </c>
      <c r="B7" s="22" t="s">
        <v>125</v>
      </c>
      <c r="C7" s="49">
        <v>15761</v>
      </c>
      <c r="D7" s="26">
        <v>7083</v>
      </c>
      <c r="E7" s="26">
        <v>8678</v>
      </c>
    </row>
    <row r="8" spans="1:5" x14ac:dyDescent="0.2">
      <c r="A8" s="22" t="s">
        <v>124</v>
      </c>
      <c r="B8" s="22" t="s">
        <v>126</v>
      </c>
      <c r="C8" s="49">
        <v>1919</v>
      </c>
      <c r="D8" s="26">
        <v>582</v>
      </c>
      <c r="E8" s="26">
        <v>1337</v>
      </c>
    </row>
    <row r="9" spans="1:5" x14ac:dyDescent="0.2">
      <c r="A9" s="22" t="s">
        <v>124</v>
      </c>
      <c r="B9" s="22" t="s">
        <v>127</v>
      </c>
      <c r="C9" s="49">
        <v>1231</v>
      </c>
      <c r="D9" s="26">
        <v>575</v>
      </c>
      <c r="E9" s="26">
        <v>656</v>
      </c>
    </row>
    <row r="10" spans="1:5" x14ac:dyDescent="0.2">
      <c r="A10" s="22" t="s">
        <v>124</v>
      </c>
      <c r="B10" s="22" t="s">
        <v>128</v>
      </c>
      <c r="C10" s="49">
        <v>1670</v>
      </c>
      <c r="D10" s="26">
        <v>729</v>
      </c>
      <c r="E10" s="26">
        <v>941</v>
      </c>
    </row>
    <row r="11" spans="1:5" x14ac:dyDescent="0.2">
      <c r="A11" s="22" t="s">
        <v>124</v>
      </c>
      <c r="B11" s="22" t="s">
        <v>129</v>
      </c>
      <c r="C11" s="49">
        <v>4434</v>
      </c>
      <c r="D11" s="26">
        <v>2445</v>
      </c>
      <c r="E11" s="26">
        <v>1989</v>
      </c>
    </row>
    <row r="12" spans="1:5" x14ac:dyDescent="0.2">
      <c r="A12" s="22" t="s">
        <v>124</v>
      </c>
      <c r="B12" s="22" t="s">
        <v>130</v>
      </c>
      <c r="C12" s="49">
        <v>902</v>
      </c>
      <c r="D12" s="26">
        <v>408</v>
      </c>
      <c r="E12" s="26">
        <v>494</v>
      </c>
    </row>
    <row r="13" spans="1:5" x14ac:dyDescent="0.2">
      <c r="A13" s="22" t="s">
        <v>124</v>
      </c>
      <c r="B13" s="22" t="s">
        <v>158</v>
      </c>
      <c r="C13" s="49">
        <v>3733</v>
      </c>
      <c r="D13" s="26">
        <v>1449</v>
      </c>
      <c r="E13" s="26">
        <v>2284</v>
      </c>
    </row>
    <row r="14" spans="1:5" x14ac:dyDescent="0.2">
      <c r="A14" s="22" t="s">
        <v>124</v>
      </c>
      <c r="B14" s="22" t="s">
        <v>556</v>
      </c>
      <c r="C14" s="49">
        <v>3841</v>
      </c>
      <c r="D14" s="26">
        <v>1883</v>
      </c>
      <c r="E14" s="26">
        <v>1958</v>
      </c>
    </row>
    <row r="15" spans="1:5" x14ac:dyDescent="0.2">
      <c r="A15" s="22" t="s">
        <v>124</v>
      </c>
      <c r="B15" s="22" t="s">
        <v>131</v>
      </c>
      <c r="C15" s="49">
        <v>11507</v>
      </c>
      <c r="D15" s="26">
        <v>3650</v>
      </c>
      <c r="E15" s="26">
        <v>7857</v>
      </c>
    </row>
    <row r="16" spans="1:5" x14ac:dyDescent="0.2">
      <c r="A16" s="22" t="s">
        <v>124</v>
      </c>
      <c r="B16" s="22" t="s">
        <v>132</v>
      </c>
      <c r="C16" s="49">
        <v>1201</v>
      </c>
      <c r="D16" s="26">
        <v>429</v>
      </c>
      <c r="E16" s="26">
        <v>772</v>
      </c>
    </row>
    <row r="17" spans="1:5" x14ac:dyDescent="0.2">
      <c r="A17" s="22" t="s">
        <v>124</v>
      </c>
      <c r="B17" s="22" t="s">
        <v>133</v>
      </c>
      <c r="C17" s="49">
        <v>3151</v>
      </c>
      <c r="D17" s="26">
        <v>1760</v>
      </c>
      <c r="E17" s="26">
        <v>1391</v>
      </c>
    </row>
    <row r="18" spans="1:5" x14ac:dyDescent="0.2">
      <c r="A18" s="22" t="s">
        <v>124</v>
      </c>
      <c r="B18" s="22" t="s">
        <v>134</v>
      </c>
      <c r="C18" s="49">
        <v>10760</v>
      </c>
      <c r="D18" s="26">
        <v>3686</v>
      </c>
      <c r="E18" s="26">
        <v>7074</v>
      </c>
    </row>
    <row r="19" spans="1:5" x14ac:dyDescent="0.2">
      <c r="A19" s="22" t="s">
        <v>124</v>
      </c>
      <c r="B19" s="22" t="s">
        <v>135</v>
      </c>
      <c r="C19" s="49">
        <v>2884</v>
      </c>
      <c r="D19" s="26">
        <v>1404</v>
      </c>
      <c r="E19" s="26">
        <v>1480</v>
      </c>
    </row>
    <row r="20" spans="1:5" x14ac:dyDescent="0.2">
      <c r="A20" s="22" t="s">
        <v>124</v>
      </c>
      <c r="B20" s="22" t="s">
        <v>136</v>
      </c>
      <c r="C20" s="49">
        <v>791</v>
      </c>
      <c r="D20" s="26">
        <v>287</v>
      </c>
      <c r="E20" s="26">
        <v>504</v>
      </c>
    </row>
    <row r="21" spans="1:5" x14ac:dyDescent="0.2">
      <c r="A21" s="22" t="s">
        <v>124</v>
      </c>
      <c r="B21" s="22" t="s">
        <v>137</v>
      </c>
      <c r="C21" s="49">
        <v>525</v>
      </c>
      <c r="D21" s="26">
        <v>199</v>
      </c>
      <c r="E21" s="26">
        <v>326</v>
      </c>
    </row>
    <row r="22" spans="1:5" x14ac:dyDescent="0.2">
      <c r="A22" s="22" t="s">
        <v>124</v>
      </c>
      <c r="B22" s="22" t="s">
        <v>557</v>
      </c>
      <c r="C22" s="49">
        <v>12135</v>
      </c>
      <c r="D22" s="26">
        <v>5348</v>
      </c>
      <c r="E22" s="26">
        <v>6787</v>
      </c>
    </row>
    <row r="23" spans="1:5" x14ac:dyDescent="0.2">
      <c r="A23" s="22" t="s">
        <v>138</v>
      </c>
      <c r="B23" s="22" t="s">
        <v>82</v>
      </c>
      <c r="C23" s="49">
        <v>560</v>
      </c>
      <c r="D23" s="26">
        <v>280</v>
      </c>
      <c r="E23" s="26">
        <v>280</v>
      </c>
    </row>
    <row r="24" spans="1:5" x14ac:dyDescent="0.2">
      <c r="A24" s="22" t="s">
        <v>138</v>
      </c>
      <c r="B24" s="22" t="s">
        <v>83</v>
      </c>
      <c r="C24" s="49">
        <v>179</v>
      </c>
      <c r="D24" s="26">
        <v>72</v>
      </c>
      <c r="E24" s="26">
        <v>107</v>
      </c>
    </row>
    <row r="25" spans="1:5" x14ac:dyDescent="0.2">
      <c r="A25" s="22" t="s">
        <v>138</v>
      </c>
      <c r="B25" s="22" t="s">
        <v>84</v>
      </c>
      <c r="C25" s="49">
        <v>319</v>
      </c>
      <c r="D25" s="26">
        <v>40</v>
      </c>
      <c r="E25" s="26">
        <v>279</v>
      </c>
    </row>
    <row r="26" spans="1:5" x14ac:dyDescent="0.2">
      <c r="A26" s="22" t="s">
        <v>139</v>
      </c>
      <c r="B26" s="22" t="s">
        <v>140</v>
      </c>
      <c r="C26" s="49">
        <v>79</v>
      </c>
      <c r="D26" s="26">
        <v>9</v>
      </c>
      <c r="E26" s="26">
        <v>70</v>
      </c>
    </row>
    <row r="27" spans="1:5" x14ac:dyDescent="0.2">
      <c r="A27" s="22" t="s">
        <v>139</v>
      </c>
      <c r="B27" s="22" t="s">
        <v>141</v>
      </c>
      <c r="C27" s="49">
        <v>637</v>
      </c>
      <c r="D27" s="26">
        <v>318</v>
      </c>
      <c r="E27" s="26">
        <v>319</v>
      </c>
    </row>
    <row r="28" spans="1:5" x14ac:dyDescent="0.2">
      <c r="A28" s="22" t="s">
        <v>139</v>
      </c>
      <c r="B28" s="22" t="s">
        <v>142</v>
      </c>
      <c r="C28" s="49">
        <v>624</v>
      </c>
      <c r="D28" s="26">
        <v>232</v>
      </c>
      <c r="E28" s="26">
        <v>392</v>
      </c>
    </row>
    <row r="29" spans="1:5" x14ac:dyDescent="0.2">
      <c r="A29" s="22" t="s">
        <v>143</v>
      </c>
      <c r="B29" s="22" t="s">
        <v>85</v>
      </c>
      <c r="C29" s="49">
        <v>588</v>
      </c>
      <c r="D29" s="26">
        <v>285</v>
      </c>
      <c r="E29" s="26">
        <v>303</v>
      </c>
    </row>
    <row r="30" spans="1:5" x14ac:dyDescent="0.2">
      <c r="A30" s="22" t="s">
        <v>143</v>
      </c>
      <c r="B30" s="22" t="s">
        <v>86</v>
      </c>
      <c r="C30" s="49">
        <v>7</v>
      </c>
      <c r="D30" s="26">
        <v>2</v>
      </c>
      <c r="E30" s="26">
        <v>5</v>
      </c>
    </row>
    <row r="31" spans="1:5" x14ac:dyDescent="0.2">
      <c r="A31" s="22" t="s">
        <v>143</v>
      </c>
      <c r="B31" s="22" t="s">
        <v>259</v>
      </c>
      <c r="C31" s="49">
        <v>52</v>
      </c>
      <c r="D31" s="26">
        <v>12</v>
      </c>
      <c r="E31" s="26">
        <v>40</v>
      </c>
    </row>
    <row r="32" spans="1:5" x14ac:dyDescent="0.2">
      <c r="A32" s="22" t="s">
        <v>143</v>
      </c>
      <c r="B32" s="22" t="s">
        <v>87</v>
      </c>
      <c r="C32" s="49">
        <v>818</v>
      </c>
      <c r="D32" s="26">
        <v>219</v>
      </c>
      <c r="E32" s="26">
        <v>599</v>
      </c>
    </row>
    <row r="33" spans="1:5" x14ac:dyDescent="0.2">
      <c r="A33" s="22" t="s">
        <v>143</v>
      </c>
      <c r="B33" s="22" t="s">
        <v>83</v>
      </c>
      <c r="C33" s="49">
        <v>553</v>
      </c>
      <c r="D33" s="26">
        <v>306</v>
      </c>
      <c r="E33" s="26">
        <v>247</v>
      </c>
    </row>
    <row r="34" spans="1:5" x14ac:dyDescent="0.2">
      <c r="A34" s="22" t="s">
        <v>143</v>
      </c>
      <c r="B34" s="22" t="s">
        <v>88</v>
      </c>
      <c r="C34" s="49">
        <v>51</v>
      </c>
      <c r="D34" s="26">
        <v>23</v>
      </c>
      <c r="E34" s="26">
        <v>28</v>
      </c>
    </row>
    <row r="35" spans="1:5" x14ac:dyDescent="0.2">
      <c r="A35" s="22" t="s">
        <v>143</v>
      </c>
      <c r="B35" s="22" t="s">
        <v>89</v>
      </c>
      <c r="C35" s="49">
        <v>50</v>
      </c>
      <c r="D35" s="26">
        <v>24</v>
      </c>
      <c r="E35" s="26">
        <v>26</v>
      </c>
    </row>
    <row r="36" spans="1:5" x14ac:dyDescent="0.2">
      <c r="A36" s="22" t="s">
        <v>143</v>
      </c>
      <c r="B36" s="22" t="s">
        <v>90</v>
      </c>
      <c r="C36" s="49">
        <v>32</v>
      </c>
      <c r="D36" s="26">
        <v>10</v>
      </c>
      <c r="E36" s="26">
        <v>22</v>
      </c>
    </row>
    <row r="37" spans="1:5" x14ac:dyDescent="0.2">
      <c r="A37" s="22" t="s">
        <v>143</v>
      </c>
      <c r="B37" s="22" t="s">
        <v>91</v>
      </c>
      <c r="C37" s="49">
        <v>9</v>
      </c>
      <c r="D37" s="26">
        <v>5</v>
      </c>
      <c r="E37" s="26">
        <v>4</v>
      </c>
    </row>
    <row r="38" spans="1:5" x14ac:dyDescent="0.2">
      <c r="A38" s="22" t="s">
        <v>143</v>
      </c>
      <c r="B38" s="22" t="s">
        <v>92</v>
      </c>
      <c r="C38" s="49">
        <v>7</v>
      </c>
      <c r="D38" s="26">
        <v>5</v>
      </c>
      <c r="E38" s="26">
        <v>2</v>
      </c>
    </row>
    <row r="39" spans="1:5" x14ac:dyDescent="0.2">
      <c r="A39" s="22" t="s">
        <v>143</v>
      </c>
      <c r="B39" s="22" t="s">
        <v>559</v>
      </c>
      <c r="C39" s="49">
        <v>53</v>
      </c>
      <c r="D39" s="26" t="s">
        <v>558</v>
      </c>
      <c r="E39" s="26" t="s">
        <v>558</v>
      </c>
    </row>
    <row r="40" spans="1:5" x14ac:dyDescent="0.2">
      <c r="A40" s="22" t="s">
        <v>143</v>
      </c>
      <c r="B40" s="22" t="s">
        <v>560</v>
      </c>
      <c r="C40" s="49">
        <v>42</v>
      </c>
      <c r="D40" s="26">
        <v>20</v>
      </c>
      <c r="E40" s="26">
        <v>22</v>
      </c>
    </row>
    <row r="41" spans="1:5" x14ac:dyDescent="0.2">
      <c r="A41" s="22" t="s">
        <v>143</v>
      </c>
      <c r="B41" s="22" t="s">
        <v>93</v>
      </c>
      <c r="C41" s="49">
        <v>5</v>
      </c>
      <c r="D41" s="26" t="s">
        <v>558</v>
      </c>
      <c r="E41" s="26" t="s">
        <v>558</v>
      </c>
    </row>
    <row r="42" spans="1:5" x14ac:dyDescent="0.2">
      <c r="A42" s="22" t="s">
        <v>143</v>
      </c>
      <c r="B42" s="22" t="s">
        <v>94</v>
      </c>
      <c r="C42" s="49">
        <v>38</v>
      </c>
      <c r="D42" s="26">
        <v>2</v>
      </c>
      <c r="E42" s="26">
        <v>36</v>
      </c>
    </row>
    <row r="43" spans="1:5" x14ac:dyDescent="0.2">
      <c r="A43" s="22" t="s">
        <v>143</v>
      </c>
      <c r="B43" s="22" t="s">
        <v>95</v>
      </c>
      <c r="C43" s="49">
        <v>93</v>
      </c>
      <c r="D43" s="26">
        <v>33</v>
      </c>
      <c r="E43" s="26">
        <v>60</v>
      </c>
    </row>
    <row r="44" spans="1:5" x14ac:dyDescent="0.2">
      <c r="A44" s="22" t="s">
        <v>561</v>
      </c>
      <c r="B44" s="22" t="s">
        <v>96</v>
      </c>
      <c r="C44" s="49">
        <v>10</v>
      </c>
      <c r="D44" s="26" t="s">
        <v>558</v>
      </c>
      <c r="E44" s="26" t="s">
        <v>558</v>
      </c>
    </row>
    <row r="45" spans="1:5" x14ac:dyDescent="0.2">
      <c r="A45" s="22" t="s">
        <v>561</v>
      </c>
      <c r="B45" s="22" t="s">
        <v>97</v>
      </c>
      <c r="C45" s="49">
        <v>62</v>
      </c>
      <c r="D45" s="26">
        <v>43</v>
      </c>
      <c r="E45" s="26">
        <v>19</v>
      </c>
    </row>
    <row r="46" spans="1:5" x14ac:dyDescent="0.2">
      <c r="A46" s="22" t="s">
        <v>561</v>
      </c>
      <c r="B46" s="22" t="s">
        <v>98</v>
      </c>
      <c r="C46" s="49">
        <v>64</v>
      </c>
      <c r="D46" s="26">
        <v>24</v>
      </c>
      <c r="E46" s="26">
        <v>40</v>
      </c>
    </row>
    <row r="47" spans="1:5" x14ac:dyDescent="0.2">
      <c r="A47" s="22" t="s">
        <v>561</v>
      </c>
      <c r="B47" s="22" t="s">
        <v>99</v>
      </c>
      <c r="C47" s="49">
        <v>248</v>
      </c>
      <c r="D47" s="26">
        <v>183</v>
      </c>
      <c r="E47" s="26">
        <v>65</v>
      </c>
    </row>
    <row r="48" spans="1:5" x14ac:dyDescent="0.2">
      <c r="A48" s="22" t="s">
        <v>561</v>
      </c>
      <c r="B48" s="22" t="s">
        <v>100</v>
      </c>
      <c r="C48" s="49">
        <v>24</v>
      </c>
      <c r="D48" s="26">
        <v>9</v>
      </c>
      <c r="E48" s="26">
        <v>15</v>
      </c>
    </row>
    <row r="49" spans="1:5" x14ac:dyDescent="0.2">
      <c r="A49" s="22" t="s">
        <v>561</v>
      </c>
      <c r="B49" s="22" t="s">
        <v>101</v>
      </c>
      <c r="C49" s="49">
        <v>140</v>
      </c>
      <c r="D49" s="26">
        <v>14</v>
      </c>
      <c r="E49" s="26">
        <v>126</v>
      </c>
    </row>
    <row r="50" spans="1:5" x14ac:dyDescent="0.2">
      <c r="A50" s="22" t="s">
        <v>561</v>
      </c>
      <c r="B50" s="22" t="s">
        <v>102</v>
      </c>
      <c r="C50" s="49">
        <v>8</v>
      </c>
      <c r="D50" s="26" t="s">
        <v>558</v>
      </c>
      <c r="E50" s="26" t="s">
        <v>558</v>
      </c>
    </row>
    <row r="51" spans="1:5" x14ac:dyDescent="0.2">
      <c r="A51" s="22" t="s">
        <v>561</v>
      </c>
      <c r="B51" s="22" t="s">
        <v>103</v>
      </c>
      <c r="C51" s="49">
        <v>35</v>
      </c>
      <c r="D51" s="26">
        <v>1</v>
      </c>
      <c r="E51" s="26">
        <v>34</v>
      </c>
    </row>
    <row r="52" spans="1:5" x14ac:dyDescent="0.2">
      <c r="A52" s="22" t="s">
        <v>561</v>
      </c>
      <c r="B52" s="22" t="s">
        <v>104</v>
      </c>
      <c r="C52" s="49">
        <v>19</v>
      </c>
      <c r="D52" s="26">
        <v>14</v>
      </c>
      <c r="E52" s="26">
        <v>5</v>
      </c>
    </row>
    <row r="53" spans="1:5" x14ac:dyDescent="0.2">
      <c r="A53" s="22" t="s">
        <v>561</v>
      </c>
      <c r="B53" s="22" t="s">
        <v>105</v>
      </c>
      <c r="C53" s="49">
        <v>30</v>
      </c>
      <c r="D53" s="26">
        <v>5</v>
      </c>
      <c r="E53" s="26">
        <v>25</v>
      </c>
    </row>
    <row r="54" spans="1:5" x14ac:dyDescent="0.2">
      <c r="A54" s="22" t="s">
        <v>561</v>
      </c>
      <c r="B54" s="22" t="s">
        <v>106</v>
      </c>
      <c r="C54" s="49">
        <v>50</v>
      </c>
      <c r="D54" s="26">
        <v>29</v>
      </c>
      <c r="E54" s="26">
        <v>21</v>
      </c>
    </row>
    <row r="55" spans="1:5" x14ac:dyDescent="0.2">
      <c r="A55" s="22" t="s">
        <v>561</v>
      </c>
      <c r="B55" s="22" t="s">
        <v>107</v>
      </c>
      <c r="C55" s="49">
        <v>35</v>
      </c>
      <c r="D55" s="26">
        <v>22</v>
      </c>
      <c r="E55" s="26">
        <v>13</v>
      </c>
    </row>
    <row r="56" spans="1:5" x14ac:dyDescent="0.2">
      <c r="A56" s="22" t="s">
        <v>561</v>
      </c>
      <c r="B56" s="22" t="s">
        <v>108</v>
      </c>
      <c r="C56" s="49">
        <v>41</v>
      </c>
      <c r="D56" s="26">
        <v>3</v>
      </c>
      <c r="E56" s="26">
        <v>38</v>
      </c>
    </row>
    <row r="57" spans="1:5" x14ac:dyDescent="0.2">
      <c r="A57" s="22" t="s">
        <v>561</v>
      </c>
      <c r="B57" s="22" t="s">
        <v>109</v>
      </c>
      <c r="C57" s="49">
        <v>35</v>
      </c>
      <c r="D57" s="26" t="s">
        <v>558</v>
      </c>
      <c r="E57" s="26" t="s">
        <v>558</v>
      </c>
    </row>
    <row r="58" spans="1:5" x14ac:dyDescent="0.2">
      <c r="A58" s="22" t="s">
        <v>561</v>
      </c>
      <c r="B58" s="22" t="s">
        <v>110</v>
      </c>
      <c r="C58" s="49">
        <v>13</v>
      </c>
      <c r="D58" s="26" t="s">
        <v>558</v>
      </c>
      <c r="E58" s="26" t="s">
        <v>558</v>
      </c>
    </row>
    <row r="59" spans="1:5" x14ac:dyDescent="0.2">
      <c r="A59" s="22" t="s">
        <v>561</v>
      </c>
      <c r="B59" s="22" t="s">
        <v>111</v>
      </c>
      <c r="C59" s="49">
        <v>41</v>
      </c>
      <c r="D59" s="26" t="s">
        <v>558</v>
      </c>
      <c r="E59" s="26" t="s">
        <v>558</v>
      </c>
    </row>
    <row r="60" spans="1:5" x14ac:dyDescent="0.2">
      <c r="A60" s="22" t="s">
        <v>561</v>
      </c>
      <c r="B60" s="22" t="s">
        <v>112</v>
      </c>
      <c r="C60" s="49">
        <v>52</v>
      </c>
      <c r="D60" s="26">
        <v>4</v>
      </c>
      <c r="E60" s="26">
        <v>48</v>
      </c>
    </row>
    <row r="61" spans="1:5" x14ac:dyDescent="0.2">
      <c r="A61" s="22" t="s">
        <v>561</v>
      </c>
      <c r="B61" s="22" t="s">
        <v>113</v>
      </c>
      <c r="C61" s="49">
        <v>72</v>
      </c>
      <c r="D61" s="26">
        <v>26</v>
      </c>
      <c r="E61" s="26">
        <v>46</v>
      </c>
    </row>
    <row r="62" spans="1:5" x14ac:dyDescent="0.2">
      <c r="A62" s="22" t="s">
        <v>561</v>
      </c>
      <c r="B62" s="22" t="s">
        <v>114</v>
      </c>
      <c r="C62" s="49">
        <v>44</v>
      </c>
      <c r="D62" s="26">
        <v>3</v>
      </c>
      <c r="E62" s="26">
        <v>41</v>
      </c>
    </row>
    <row r="63" spans="1:5" x14ac:dyDescent="0.2">
      <c r="A63" s="22" t="s">
        <v>561</v>
      </c>
      <c r="B63" s="22" t="s">
        <v>115</v>
      </c>
      <c r="C63" s="49">
        <v>17</v>
      </c>
      <c r="D63" s="26">
        <v>3</v>
      </c>
      <c r="E63" s="26">
        <v>14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2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.7109375" style="22" customWidth="1"/>
    <col min="2" max="2" width="41.28515625" style="22" bestFit="1" customWidth="1"/>
    <col min="3" max="5" width="14.85546875" style="22" bestFit="1" customWidth="1"/>
    <col min="6" max="16384" width="11.42578125" style="22"/>
  </cols>
  <sheetData>
    <row r="1" spans="1:5" x14ac:dyDescent="0.2">
      <c r="A1" s="112" t="s">
        <v>611</v>
      </c>
      <c r="B1" s="112"/>
      <c r="C1" s="112"/>
      <c r="D1" s="112"/>
      <c r="E1" s="112"/>
    </row>
    <row r="2" spans="1:5" x14ac:dyDescent="0.2">
      <c r="A2" s="112" t="s">
        <v>612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148</v>
      </c>
      <c r="C4" s="24" t="s">
        <v>118</v>
      </c>
      <c r="D4" s="24" t="s">
        <v>147</v>
      </c>
      <c r="E4" s="24" t="s">
        <v>120</v>
      </c>
    </row>
    <row r="5" spans="1:5" x14ac:dyDescent="0.2">
      <c r="A5" s="22" t="s">
        <v>121</v>
      </c>
      <c r="B5" s="22" t="s">
        <v>81</v>
      </c>
      <c r="C5" s="28">
        <v>1399.87</v>
      </c>
      <c r="D5" s="29">
        <v>1361.92</v>
      </c>
      <c r="E5" s="29">
        <v>1428.38</v>
      </c>
    </row>
    <row r="6" spans="1:5" x14ac:dyDescent="0.2">
      <c r="A6" s="22" t="s">
        <v>122</v>
      </c>
      <c r="B6" s="22" t="s">
        <v>123</v>
      </c>
      <c r="C6" s="28">
        <v>2635.51</v>
      </c>
      <c r="D6" s="29">
        <v>2983.89</v>
      </c>
      <c r="E6" s="29">
        <v>2482.48</v>
      </c>
    </row>
    <row r="7" spans="1:5" x14ac:dyDescent="0.2">
      <c r="A7" s="22" t="s">
        <v>124</v>
      </c>
      <c r="B7" s="22" t="s">
        <v>125</v>
      </c>
      <c r="C7" s="28">
        <v>1206.6500000000001</v>
      </c>
      <c r="D7" s="29">
        <v>1178.47</v>
      </c>
      <c r="E7" s="29">
        <v>1232.47</v>
      </c>
    </row>
    <row r="8" spans="1:5" x14ac:dyDescent="0.2">
      <c r="A8" s="22" t="s">
        <v>124</v>
      </c>
      <c r="B8" s="22" t="s">
        <v>126</v>
      </c>
      <c r="C8" s="28">
        <v>1239.33</v>
      </c>
      <c r="D8" s="29">
        <v>1355.55</v>
      </c>
      <c r="E8" s="29">
        <v>1195.2</v>
      </c>
    </row>
    <row r="9" spans="1:5" x14ac:dyDescent="0.2">
      <c r="A9" s="22" t="s">
        <v>124</v>
      </c>
      <c r="B9" s="22" t="s">
        <v>127</v>
      </c>
      <c r="C9" s="28">
        <v>1403.93</v>
      </c>
      <c r="D9" s="29">
        <v>1621</v>
      </c>
      <c r="E9" s="29">
        <v>1192.3599999999999</v>
      </c>
    </row>
    <row r="10" spans="1:5" x14ac:dyDescent="0.2">
      <c r="A10" s="22" t="s">
        <v>124</v>
      </c>
      <c r="B10" s="22" t="s">
        <v>128</v>
      </c>
      <c r="C10" s="28">
        <v>1751.22</v>
      </c>
      <c r="D10" s="29">
        <v>1960.19</v>
      </c>
      <c r="E10" s="29">
        <v>1585.26</v>
      </c>
    </row>
    <row r="11" spans="1:5" x14ac:dyDescent="0.2">
      <c r="A11" s="22" t="s">
        <v>124</v>
      </c>
      <c r="B11" s="22" t="s">
        <v>129</v>
      </c>
      <c r="C11" s="28">
        <v>1403.77</v>
      </c>
      <c r="D11" s="29">
        <v>1344.16</v>
      </c>
      <c r="E11" s="29">
        <v>1478.2</v>
      </c>
    </row>
    <row r="12" spans="1:5" x14ac:dyDescent="0.2">
      <c r="A12" s="22" t="s">
        <v>124</v>
      </c>
      <c r="B12" s="22" t="s">
        <v>130</v>
      </c>
      <c r="C12" s="28">
        <v>1479.15</v>
      </c>
      <c r="D12" s="29">
        <v>1537.66</v>
      </c>
      <c r="E12" s="29">
        <v>1428.32</v>
      </c>
    </row>
    <row r="13" spans="1:5" x14ac:dyDescent="0.2">
      <c r="A13" s="22" t="s">
        <v>124</v>
      </c>
      <c r="B13" s="22" t="s">
        <v>158</v>
      </c>
      <c r="C13" s="28">
        <v>1013.13</v>
      </c>
      <c r="D13" s="29">
        <v>1077.45</v>
      </c>
      <c r="E13" s="29">
        <v>968.62</v>
      </c>
    </row>
    <row r="14" spans="1:5" x14ac:dyDescent="0.2">
      <c r="A14" s="22" t="s">
        <v>124</v>
      </c>
      <c r="B14" s="22" t="s">
        <v>556</v>
      </c>
      <c r="C14" s="28">
        <v>841.48</v>
      </c>
      <c r="D14" s="29">
        <v>948.73</v>
      </c>
      <c r="E14" s="29">
        <v>725.46</v>
      </c>
    </row>
    <row r="15" spans="1:5" x14ac:dyDescent="0.2">
      <c r="A15" s="22" t="s">
        <v>124</v>
      </c>
      <c r="B15" s="22" t="s">
        <v>131</v>
      </c>
      <c r="C15" s="28">
        <v>1658.93</v>
      </c>
      <c r="D15" s="29">
        <v>1542.56</v>
      </c>
      <c r="E15" s="29">
        <v>1716.91</v>
      </c>
    </row>
    <row r="16" spans="1:5" x14ac:dyDescent="0.2">
      <c r="A16" s="22" t="s">
        <v>124</v>
      </c>
      <c r="B16" s="22" t="s">
        <v>132</v>
      </c>
      <c r="C16" s="28">
        <v>677.38</v>
      </c>
      <c r="D16" s="29">
        <v>944.49</v>
      </c>
      <c r="E16" s="29">
        <v>570.76</v>
      </c>
    </row>
    <row r="17" spans="1:5" x14ac:dyDescent="0.2">
      <c r="A17" s="22" t="s">
        <v>124</v>
      </c>
      <c r="B17" s="22" t="s">
        <v>133</v>
      </c>
      <c r="C17" s="28">
        <v>1264.75</v>
      </c>
      <c r="D17" s="29">
        <v>1410.23</v>
      </c>
      <c r="E17" s="29">
        <v>1075.5999999999999</v>
      </c>
    </row>
    <row r="18" spans="1:5" x14ac:dyDescent="0.2">
      <c r="A18" s="22" t="s">
        <v>124</v>
      </c>
      <c r="B18" s="22" t="s">
        <v>134</v>
      </c>
      <c r="C18" s="28">
        <v>2095.77</v>
      </c>
      <c r="D18" s="29">
        <v>2006.56</v>
      </c>
      <c r="E18" s="29">
        <v>2139.6999999999998</v>
      </c>
    </row>
    <row r="19" spans="1:5" x14ac:dyDescent="0.2">
      <c r="A19" s="22" t="s">
        <v>124</v>
      </c>
      <c r="B19" s="22" t="s">
        <v>135</v>
      </c>
      <c r="C19" s="28">
        <v>1043.3800000000001</v>
      </c>
      <c r="D19" s="29">
        <v>1086.1500000000001</v>
      </c>
      <c r="E19" s="29">
        <v>999.64</v>
      </c>
    </row>
    <row r="20" spans="1:5" x14ac:dyDescent="0.2">
      <c r="A20" s="22" t="s">
        <v>124</v>
      </c>
      <c r="B20" s="22" t="s">
        <v>136</v>
      </c>
      <c r="C20" s="28">
        <v>1405.54</v>
      </c>
      <c r="D20" s="29">
        <v>1400.18</v>
      </c>
      <c r="E20" s="29">
        <v>1408.35</v>
      </c>
    </row>
    <row r="21" spans="1:5" x14ac:dyDescent="0.2">
      <c r="A21" s="22" t="s">
        <v>124</v>
      </c>
      <c r="B21" s="22" t="s">
        <v>137</v>
      </c>
      <c r="C21" s="28">
        <v>1067</v>
      </c>
      <c r="D21" s="29">
        <v>1079.23</v>
      </c>
      <c r="E21" s="29">
        <v>1058.92</v>
      </c>
    </row>
    <row r="22" spans="1:5" x14ac:dyDescent="0.2">
      <c r="A22" s="22" t="s">
        <v>124</v>
      </c>
      <c r="B22" s="22" t="s">
        <v>557</v>
      </c>
      <c r="C22" s="28">
        <v>1095.68</v>
      </c>
      <c r="D22" s="29">
        <v>1123.93</v>
      </c>
      <c r="E22" s="29">
        <v>1071.3399999999999</v>
      </c>
    </row>
    <row r="23" spans="1:5" x14ac:dyDescent="0.2">
      <c r="A23" s="22" t="s">
        <v>138</v>
      </c>
      <c r="B23" s="22" t="s">
        <v>82</v>
      </c>
      <c r="C23" s="28">
        <v>2433.84</v>
      </c>
      <c r="D23" s="29">
        <v>3005.76</v>
      </c>
      <c r="E23" s="29">
        <v>1923.41</v>
      </c>
    </row>
    <row r="24" spans="1:5" x14ac:dyDescent="0.2">
      <c r="A24" s="22" t="s">
        <v>138</v>
      </c>
      <c r="B24" s="22" t="s">
        <v>83</v>
      </c>
      <c r="C24" s="28">
        <v>3979.38</v>
      </c>
      <c r="D24" s="29">
        <v>3556.4</v>
      </c>
      <c r="E24" s="29">
        <v>4219.7</v>
      </c>
    </row>
    <row r="25" spans="1:5" x14ac:dyDescent="0.2">
      <c r="A25" s="22" t="s">
        <v>138</v>
      </c>
      <c r="B25" s="22" t="s">
        <v>84</v>
      </c>
      <c r="C25" s="28">
        <v>2604.52</v>
      </c>
      <c r="D25" s="29">
        <v>3896.27</v>
      </c>
      <c r="E25" s="29">
        <v>2460.9899999999998</v>
      </c>
    </row>
    <row r="26" spans="1:5" x14ac:dyDescent="0.2">
      <c r="A26" s="22" t="s">
        <v>139</v>
      </c>
      <c r="B26" s="22" t="s">
        <v>140</v>
      </c>
      <c r="C26" s="28">
        <v>1835.82</v>
      </c>
      <c r="D26" s="29" t="s">
        <v>558</v>
      </c>
      <c r="E26" s="29" t="s">
        <v>558</v>
      </c>
    </row>
    <row r="27" spans="1:5" x14ac:dyDescent="0.2">
      <c r="A27" s="22" t="s">
        <v>139</v>
      </c>
      <c r="B27" s="22" t="s">
        <v>141</v>
      </c>
      <c r="C27" s="28">
        <v>2577.3000000000002</v>
      </c>
      <c r="D27" s="29">
        <v>3007.2</v>
      </c>
      <c r="E27" s="29">
        <v>2380.59</v>
      </c>
    </row>
    <row r="28" spans="1:5" x14ac:dyDescent="0.2">
      <c r="A28" s="22" t="s">
        <v>139</v>
      </c>
      <c r="B28" s="22" t="s">
        <v>142</v>
      </c>
      <c r="C28" s="28">
        <v>2506.2800000000002</v>
      </c>
      <c r="D28" s="29">
        <v>2746.72</v>
      </c>
      <c r="E28" s="29">
        <v>2377.09</v>
      </c>
    </row>
    <row r="29" spans="1:5" x14ac:dyDescent="0.2">
      <c r="A29" s="22" t="s">
        <v>143</v>
      </c>
      <c r="B29" s="22" t="s">
        <v>85</v>
      </c>
      <c r="C29" s="28">
        <v>2321.9299999999998</v>
      </c>
      <c r="D29" s="29">
        <v>2967.86</v>
      </c>
      <c r="E29" s="29">
        <v>1806.37</v>
      </c>
    </row>
    <row r="30" spans="1:5" x14ac:dyDescent="0.2">
      <c r="A30" s="22" t="s">
        <v>143</v>
      </c>
      <c r="B30" s="22" t="s">
        <v>86</v>
      </c>
      <c r="C30" s="28">
        <v>2083.9499999999998</v>
      </c>
      <c r="D30" s="29" t="s">
        <v>558</v>
      </c>
      <c r="E30" s="29" t="s">
        <v>558</v>
      </c>
    </row>
    <row r="31" spans="1:5" x14ac:dyDescent="0.2">
      <c r="A31" s="22" t="s">
        <v>143</v>
      </c>
      <c r="B31" s="22" t="s">
        <v>259</v>
      </c>
      <c r="C31" s="28">
        <v>1773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87</v>
      </c>
      <c r="C32" s="28">
        <v>2601.5500000000002</v>
      </c>
      <c r="D32" s="29">
        <v>3017.72</v>
      </c>
      <c r="E32" s="29">
        <v>2456.2199999999998</v>
      </c>
    </row>
    <row r="33" spans="1:5" x14ac:dyDescent="0.2">
      <c r="A33" s="22" t="s">
        <v>143</v>
      </c>
      <c r="B33" s="22" t="s">
        <v>83</v>
      </c>
      <c r="C33" s="28">
        <v>3215.57</v>
      </c>
      <c r="D33" s="29">
        <v>3186.86</v>
      </c>
      <c r="E33" s="29">
        <v>3233.43</v>
      </c>
    </row>
    <row r="34" spans="1:5" x14ac:dyDescent="0.2">
      <c r="A34" s="22" t="s">
        <v>143</v>
      </c>
      <c r="B34" s="22" t="s">
        <v>88</v>
      </c>
      <c r="C34" s="28">
        <v>2047.92</v>
      </c>
      <c r="D34" s="29">
        <v>2100.5100000000002</v>
      </c>
      <c r="E34" s="29">
        <v>2009.16</v>
      </c>
    </row>
    <row r="35" spans="1:5" x14ac:dyDescent="0.2">
      <c r="A35" s="22" t="s">
        <v>143</v>
      </c>
      <c r="B35" s="22" t="s">
        <v>89</v>
      </c>
      <c r="C35" s="28">
        <v>1815.67</v>
      </c>
      <c r="D35" s="29">
        <v>1935.33</v>
      </c>
      <c r="E35" s="29">
        <v>1724.73</v>
      </c>
    </row>
    <row r="36" spans="1:5" x14ac:dyDescent="0.2">
      <c r="A36" s="22" t="s">
        <v>143</v>
      </c>
      <c r="B36" s="22" t="s">
        <v>90</v>
      </c>
      <c r="C36" s="28">
        <v>2203.5100000000002</v>
      </c>
      <c r="D36" s="29" t="s">
        <v>558</v>
      </c>
      <c r="E36" s="29" t="s">
        <v>558</v>
      </c>
    </row>
    <row r="37" spans="1:5" x14ac:dyDescent="0.2">
      <c r="A37" s="22" t="s">
        <v>143</v>
      </c>
      <c r="B37" s="22" t="s">
        <v>91</v>
      </c>
      <c r="C37" s="28">
        <v>2464.12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92</v>
      </c>
      <c r="C38" s="28">
        <v>905.3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559</v>
      </c>
      <c r="C39" s="28">
        <v>2131.0300000000002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560</v>
      </c>
      <c r="C40" s="28">
        <v>2007.86</v>
      </c>
      <c r="D40" s="29" t="s">
        <v>558</v>
      </c>
      <c r="E40" s="29" t="s">
        <v>558</v>
      </c>
    </row>
    <row r="41" spans="1:5" x14ac:dyDescent="0.2">
      <c r="A41" s="22" t="s">
        <v>143</v>
      </c>
      <c r="B41" s="22" t="s">
        <v>93</v>
      </c>
      <c r="C41" s="30">
        <v>2740.13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94</v>
      </c>
      <c r="C42" s="28">
        <v>1905.38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95</v>
      </c>
      <c r="C43" s="28">
        <v>3541.27</v>
      </c>
      <c r="D43" s="29">
        <v>4796.22</v>
      </c>
      <c r="E43" s="29">
        <v>3105.88</v>
      </c>
    </row>
    <row r="44" spans="1:5" x14ac:dyDescent="0.2">
      <c r="A44" s="22" t="s">
        <v>561</v>
      </c>
      <c r="B44" s="22" t="s">
        <v>96</v>
      </c>
      <c r="C44" s="28">
        <v>2778.2</v>
      </c>
      <c r="D44" s="29" t="s">
        <v>558</v>
      </c>
      <c r="E44" s="29" t="s">
        <v>558</v>
      </c>
    </row>
    <row r="45" spans="1:5" x14ac:dyDescent="0.2">
      <c r="A45" s="22" t="s">
        <v>561</v>
      </c>
      <c r="B45" s="22" t="s">
        <v>97</v>
      </c>
      <c r="C45" s="28">
        <v>3199.33</v>
      </c>
      <c r="D45" s="29">
        <v>3603.95</v>
      </c>
      <c r="E45" s="29">
        <v>1749.47</v>
      </c>
    </row>
    <row r="46" spans="1:5" x14ac:dyDescent="0.2">
      <c r="A46" s="22" t="s">
        <v>561</v>
      </c>
      <c r="B46" s="22" t="s">
        <v>98</v>
      </c>
      <c r="C46" s="28">
        <v>2387.79</v>
      </c>
      <c r="D46" s="29">
        <v>2930.1</v>
      </c>
      <c r="E46" s="29">
        <v>2062.4</v>
      </c>
    </row>
    <row r="47" spans="1:5" x14ac:dyDescent="0.2">
      <c r="A47" s="22" t="s">
        <v>561</v>
      </c>
      <c r="B47" s="22" t="s">
        <v>99</v>
      </c>
      <c r="C47" s="28">
        <v>1688.64</v>
      </c>
      <c r="D47" s="29">
        <v>1944.49</v>
      </c>
      <c r="E47" s="29">
        <v>1565.45</v>
      </c>
    </row>
    <row r="48" spans="1:5" x14ac:dyDescent="0.2">
      <c r="A48" s="22" t="s">
        <v>561</v>
      </c>
      <c r="B48" s="22" t="s">
        <v>100</v>
      </c>
      <c r="C48" s="28">
        <v>1898.06</v>
      </c>
      <c r="D48" s="29" t="s">
        <v>558</v>
      </c>
      <c r="E48" s="29" t="s">
        <v>558</v>
      </c>
    </row>
    <row r="49" spans="1:5" x14ac:dyDescent="0.2">
      <c r="A49" s="22" t="s">
        <v>561</v>
      </c>
      <c r="B49" s="22" t="s">
        <v>101</v>
      </c>
      <c r="C49" s="28">
        <v>2067.5500000000002</v>
      </c>
      <c r="D49" s="29" t="s">
        <v>558</v>
      </c>
      <c r="E49" s="29" t="s">
        <v>558</v>
      </c>
    </row>
    <row r="50" spans="1:5" x14ac:dyDescent="0.2">
      <c r="A50" s="22" t="s">
        <v>561</v>
      </c>
      <c r="B50" s="22" t="s">
        <v>102</v>
      </c>
      <c r="C50" s="30">
        <v>2849.68</v>
      </c>
      <c r="D50" s="29" t="s">
        <v>558</v>
      </c>
      <c r="E50" s="29" t="s">
        <v>558</v>
      </c>
    </row>
    <row r="51" spans="1:5" x14ac:dyDescent="0.2">
      <c r="A51" s="22" t="s">
        <v>561</v>
      </c>
      <c r="B51" s="22" t="s">
        <v>103</v>
      </c>
      <c r="C51" s="28">
        <v>5685.85</v>
      </c>
      <c r="D51" s="29" t="s">
        <v>558</v>
      </c>
      <c r="E51" s="29" t="s">
        <v>558</v>
      </c>
    </row>
    <row r="52" spans="1:5" x14ac:dyDescent="0.2">
      <c r="A52" s="22" t="s">
        <v>561</v>
      </c>
      <c r="B52" s="22" t="s">
        <v>104</v>
      </c>
      <c r="C52" s="30">
        <v>2385.91</v>
      </c>
      <c r="D52" s="29" t="s">
        <v>558</v>
      </c>
      <c r="E52" s="29" t="s">
        <v>558</v>
      </c>
    </row>
    <row r="53" spans="1:5" x14ac:dyDescent="0.2">
      <c r="A53" s="22" t="s">
        <v>561</v>
      </c>
      <c r="B53" s="22" t="s">
        <v>105</v>
      </c>
      <c r="C53" s="28">
        <v>4117.2</v>
      </c>
      <c r="D53" s="29" t="s">
        <v>558</v>
      </c>
      <c r="E53" s="29" t="s">
        <v>558</v>
      </c>
    </row>
    <row r="54" spans="1:5" x14ac:dyDescent="0.2">
      <c r="A54" s="22" t="s">
        <v>561</v>
      </c>
      <c r="B54" s="22" t="s">
        <v>106</v>
      </c>
      <c r="C54" s="28">
        <v>3903.36</v>
      </c>
      <c r="D54" s="29">
        <v>4086.22</v>
      </c>
      <c r="E54" s="29">
        <v>3576.84</v>
      </c>
    </row>
    <row r="55" spans="1:5" x14ac:dyDescent="0.2">
      <c r="A55" s="22" t="s">
        <v>561</v>
      </c>
      <c r="B55" s="22" t="s">
        <v>107</v>
      </c>
      <c r="C55" s="28">
        <v>2430.2600000000002</v>
      </c>
      <c r="D55" s="29" t="s">
        <v>558</v>
      </c>
      <c r="E55" s="29" t="s">
        <v>558</v>
      </c>
    </row>
    <row r="56" spans="1:5" x14ac:dyDescent="0.2">
      <c r="A56" s="22" t="s">
        <v>561</v>
      </c>
      <c r="B56" s="22" t="s">
        <v>108</v>
      </c>
      <c r="C56" s="28">
        <v>2724.44</v>
      </c>
      <c r="D56" s="29" t="s">
        <v>558</v>
      </c>
      <c r="E56" s="29" t="s">
        <v>558</v>
      </c>
    </row>
    <row r="57" spans="1:5" x14ac:dyDescent="0.2">
      <c r="A57" s="22" t="s">
        <v>561</v>
      </c>
      <c r="B57" s="22" t="s">
        <v>109</v>
      </c>
      <c r="C57" s="28">
        <v>2593.9699999999998</v>
      </c>
      <c r="D57" s="29" t="s">
        <v>558</v>
      </c>
      <c r="E57" s="29" t="s">
        <v>558</v>
      </c>
    </row>
    <row r="58" spans="1:5" x14ac:dyDescent="0.2">
      <c r="A58" s="22" t="s">
        <v>561</v>
      </c>
      <c r="B58" s="22" t="s">
        <v>110</v>
      </c>
      <c r="C58" s="28">
        <v>2051.92</v>
      </c>
      <c r="D58" s="29" t="s">
        <v>558</v>
      </c>
      <c r="E58" s="29" t="s">
        <v>558</v>
      </c>
    </row>
    <row r="59" spans="1:5" x14ac:dyDescent="0.2">
      <c r="A59" s="22" t="s">
        <v>561</v>
      </c>
      <c r="B59" s="22" t="s">
        <v>111</v>
      </c>
      <c r="C59" s="28">
        <v>2405.5100000000002</v>
      </c>
      <c r="D59" s="29" t="s">
        <v>558</v>
      </c>
      <c r="E59" s="29" t="s">
        <v>558</v>
      </c>
    </row>
    <row r="60" spans="1:5" x14ac:dyDescent="0.2">
      <c r="A60" s="22" t="s">
        <v>561</v>
      </c>
      <c r="B60" s="22" t="s">
        <v>112</v>
      </c>
      <c r="C60" s="28">
        <v>2083.96</v>
      </c>
      <c r="D60" s="29" t="s">
        <v>558</v>
      </c>
      <c r="E60" s="29" t="s">
        <v>558</v>
      </c>
    </row>
    <row r="61" spans="1:5" x14ac:dyDescent="0.2">
      <c r="A61" s="22" t="s">
        <v>561</v>
      </c>
      <c r="B61" s="22" t="s">
        <v>113</v>
      </c>
      <c r="C61" s="28">
        <v>3702.94</v>
      </c>
      <c r="D61" s="29">
        <v>4670.4799999999996</v>
      </c>
      <c r="E61" s="29">
        <v>3233.83</v>
      </c>
    </row>
    <row r="62" spans="1:5" x14ac:dyDescent="0.2">
      <c r="A62" s="22" t="s">
        <v>561</v>
      </c>
      <c r="B62" s="22" t="s">
        <v>114</v>
      </c>
      <c r="C62" s="28">
        <v>2176.2600000000002</v>
      </c>
      <c r="D62" s="29" t="s">
        <v>558</v>
      </c>
      <c r="E62" s="29" t="s">
        <v>558</v>
      </c>
    </row>
    <row r="63" spans="1:5" x14ac:dyDescent="0.2">
      <c r="A63" s="22" t="s">
        <v>561</v>
      </c>
      <c r="B63" s="22" t="s">
        <v>115</v>
      </c>
      <c r="C63" s="28">
        <v>1789.46</v>
      </c>
      <c r="D63" s="29" t="s">
        <v>558</v>
      </c>
      <c r="E63" s="29" t="s">
        <v>558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2" customWidth="1"/>
    <col min="2" max="2" width="41.28515625" style="22" bestFit="1" customWidth="1"/>
    <col min="3" max="3" width="14.85546875" style="22" bestFit="1" customWidth="1"/>
    <col min="4" max="4" width="16" style="22" customWidth="1"/>
    <col min="5" max="5" width="16.7109375" style="22" customWidth="1"/>
    <col min="6" max="6" width="14.85546875" style="22" bestFit="1" customWidth="1"/>
    <col min="7" max="16384" width="11.42578125" style="22"/>
  </cols>
  <sheetData>
    <row r="1" spans="1:6" x14ac:dyDescent="0.2">
      <c r="A1" s="113" t="s">
        <v>613</v>
      </c>
      <c r="B1" s="113"/>
      <c r="C1" s="113"/>
      <c r="D1" s="113"/>
      <c r="E1" s="113"/>
      <c r="F1" s="113"/>
    </row>
    <row r="2" spans="1:6" x14ac:dyDescent="0.2">
      <c r="A2" s="113" t="s">
        <v>614</v>
      </c>
      <c r="B2" s="113"/>
      <c r="C2" s="113"/>
      <c r="D2" s="113"/>
      <c r="E2" s="113"/>
      <c r="F2" s="113"/>
    </row>
    <row r="3" spans="1:6" x14ac:dyDescent="0.2">
      <c r="E3" s="23" t="s">
        <v>506</v>
      </c>
      <c r="F3" s="23" t="s">
        <v>145</v>
      </c>
    </row>
    <row r="4" spans="1:6" ht="25.5" x14ac:dyDescent="0.2">
      <c r="A4" s="24" t="s">
        <v>116</v>
      </c>
      <c r="B4" s="24" t="s">
        <v>117</v>
      </c>
      <c r="C4" s="24" t="s">
        <v>150</v>
      </c>
      <c r="D4" s="24" t="s">
        <v>151</v>
      </c>
      <c r="E4" s="24" t="s">
        <v>152</v>
      </c>
      <c r="F4" s="24" t="s">
        <v>153</v>
      </c>
    </row>
    <row r="5" spans="1:6" x14ac:dyDescent="0.2">
      <c r="A5" s="22" t="s">
        <v>121</v>
      </c>
      <c r="B5" s="22" t="s">
        <v>81</v>
      </c>
      <c r="C5" s="29">
        <v>1904.51</v>
      </c>
      <c r="D5" s="29">
        <v>1542.95</v>
      </c>
      <c r="E5" s="29">
        <v>1344.91</v>
      </c>
      <c r="F5" s="29">
        <v>1369.17</v>
      </c>
    </row>
    <row r="6" spans="1:6" x14ac:dyDescent="0.2">
      <c r="A6" s="22" t="s">
        <v>122</v>
      </c>
      <c r="B6" s="22" t="s">
        <v>123</v>
      </c>
      <c r="C6" s="29">
        <v>4926.8900000000003</v>
      </c>
      <c r="D6" s="29">
        <v>2469.5</v>
      </c>
      <c r="E6" s="29">
        <v>2432.14</v>
      </c>
      <c r="F6" s="29">
        <v>2467.2600000000002</v>
      </c>
    </row>
    <row r="7" spans="1:6" x14ac:dyDescent="0.2">
      <c r="A7" s="22" t="s">
        <v>124</v>
      </c>
      <c r="B7" s="22" t="s">
        <v>125</v>
      </c>
      <c r="C7" s="29">
        <v>1691.35</v>
      </c>
      <c r="D7" s="29">
        <v>1262.3900000000001</v>
      </c>
      <c r="E7" s="29">
        <v>1154.54</v>
      </c>
      <c r="F7" s="29">
        <v>1225.77</v>
      </c>
    </row>
    <row r="8" spans="1:6" x14ac:dyDescent="0.2">
      <c r="A8" s="22" t="s">
        <v>124</v>
      </c>
      <c r="B8" s="22" t="s">
        <v>126</v>
      </c>
      <c r="C8" s="29">
        <v>1496.21</v>
      </c>
      <c r="D8" s="29">
        <v>1248.58</v>
      </c>
      <c r="E8" s="29">
        <v>1236.78</v>
      </c>
      <c r="F8" s="29">
        <v>1350.16</v>
      </c>
    </row>
    <row r="9" spans="1:6" x14ac:dyDescent="0.2">
      <c r="A9" s="22" t="s">
        <v>124</v>
      </c>
      <c r="B9" s="22" t="s">
        <v>127</v>
      </c>
      <c r="C9" s="29">
        <v>1585.01</v>
      </c>
      <c r="D9" s="29">
        <v>1434.8</v>
      </c>
      <c r="E9" s="29">
        <v>1435.87</v>
      </c>
      <c r="F9" s="29">
        <v>1269.7</v>
      </c>
    </row>
    <row r="10" spans="1:6" x14ac:dyDescent="0.2">
      <c r="A10" s="22" t="s">
        <v>124</v>
      </c>
      <c r="B10" s="22" t="s">
        <v>128</v>
      </c>
      <c r="C10" s="29">
        <v>1734.28</v>
      </c>
      <c r="D10" s="29">
        <v>1825.8</v>
      </c>
      <c r="E10" s="29">
        <v>1512.6</v>
      </c>
      <c r="F10" s="29">
        <v>1748.93</v>
      </c>
    </row>
    <row r="11" spans="1:6" x14ac:dyDescent="0.2">
      <c r="A11" s="22" t="s">
        <v>124</v>
      </c>
      <c r="B11" s="22" t="s">
        <v>129</v>
      </c>
      <c r="C11" s="29">
        <v>1693.98</v>
      </c>
      <c r="D11" s="29">
        <v>1613.79</v>
      </c>
      <c r="E11" s="29">
        <v>1286.74</v>
      </c>
      <c r="F11" s="29">
        <v>1258.96</v>
      </c>
    </row>
    <row r="12" spans="1:6" x14ac:dyDescent="0.2">
      <c r="A12" s="22" t="s">
        <v>124</v>
      </c>
      <c r="B12" s="22" t="s">
        <v>130</v>
      </c>
      <c r="C12" s="29">
        <v>1517.32</v>
      </c>
      <c r="D12" s="29">
        <v>1698.56</v>
      </c>
      <c r="E12" s="29">
        <v>1451.11</v>
      </c>
      <c r="F12" s="29">
        <v>1467.16</v>
      </c>
    </row>
    <row r="13" spans="1:6" x14ac:dyDescent="0.2">
      <c r="A13" s="22" t="s">
        <v>124</v>
      </c>
      <c r="B13" s="22" t="s">
        <v>158</v>
      </c>
      <c r="C13" s="29">
        <v>1524.27</v>
      </c>
      <c r="D13" s="29">
        <v>1075.58</v>
      </c>
      <c r="E13" s="29">
        <v>1121.3699999999999</v>
      </c>
      <c r="F13" s="29">
        <v>1057.3599999999999</v>
      </c>
    </row>
    <row r="14" spans="1:6" x14ac:dyDescent="0.2">
      <c r="A14" s="22" t="s">
        <v>124</v>
      </c>
      <c r="B14" s="22" t="s">
        <v>556</v>
      </c>
      <c r="C14" s="29">
        <v>1045.93</v>
      </c>
      <c r="D14" s="29">
        <v>1030.08</v>
      </c>
      <c r="E14" s="29">
        <v>890.87</v>
      </c>
      <c r="F14" s="29">
        <v>902.8</v>
      </c>
    </row>
    <row r="15" spans="1:6" x14ac:dyDescent="0.2">
      <c r="A15" s="22" t="s">
        <v>124</v>
      </c>
      <c r="B15" s="22" t="s">
        <v>131</v>
      </c>
      <c r="C15" s="29">
        <v>2042.36</v>
      </c>
      <c r="D15" s="29">
        <v>1674.73</v>
      </c>
      <c r="E15" s="29">
        <v>1547.53</v>
      </c>
      <c r="F15" s="29">
        <v>1729.44</v>
      </c>
    </row>
    <row r="16" spans="1:6" x14ac:dyDescent="0.2">
      <c r="A16" s="22" t="s">
        <v>124</v>
      </c>
      <c r="B16" s="22" t="s">
        <v>132</v>
      </c>
      <c r="C16" s="29">
        <v>615.1</v>
      </c>
      <c r="D16" s="29">
        <v>675.84</v>
      </c>
      <c r="E16" s="29">
        <v>724.63</v>
      </c>
      <c r="F16" s="29">
        <v>776.94</v>
      </c>
    </row>
    <row r="17" spans="1:6" x14ac:dyDescent="0.2">
      <c r="A17" s="22" t="s">
        <v>124</v>
      </c>
      <c r="B17" s="22" t="s">
        <v>133</v>
      </c>
      <c r="C17" s="29">
        <v>1830.48</v>
      </c>
      <c r="D17" s="29">
        <v>1424.27</v>
      </c>
      <c r="E17" s="29">
        <v>1220.73</v>
      </c>
      <c r="F17" s="29">
        <v>1179.4000000000001</v>
      </c>
    </row>
    <row r="18" spans="1:6" x14ac:dyDescent="0.2">
      <c r="A18" s="22" t="s">
        <v>124</v>
      </c>
      <c r="B18" s="22" t="s">
        <v>134</v>
      </c>
      <c r="C18" s="29">
        <v>2476.06</v>
      </c>
      <c r="D18" s="29">
        <v>2045.44</v>
      </c>
      <c r="E18" s="29">
        <v>1850.27</v>
      </c>
      <c r="F18" s="29">
        <v>2162.41</v>
      </c>
    </row>
    <row r="19" spans="1:6" x14ac:dyDescent="0.2">
      <c r="A19" s="22" t="s">
        <v>124</v>
      </c>
      <c r="B19" s="22" t="s">
        <v>135</v>
      </c>
      <c r="C19" s="29">
        <v>1342.27</v>
      </c>
      <c r="D19" s="29">
        <v>1207.78</v>
      </c>
      <c r="E19" s="29">
        <v>1027.92</v>
      </c>
      <c r="F19" s="29">
        <v>988.69</v>
      </c>
    </row>
    <row r="20" spans="1:6" x14ac:dyDescent="0.2">
      <c r="A20" s="22" t="s">
        <v>124</v>
      </c>
      <c r="B20" s="22" t="s">
        <v>136</v>
      </c>
      <c r="C20" s="29" t="s">
        <v>558</v>
      </c>
      <c r="D20" s="29">
        <v>1647.56</v>
      </c>
      <c r="E20" s="29">
        <v>1531.62</v>
      </c>
      <c r="F20" s="29">
        <v>1454.88</v>
      </c>
    </row>
    <row r="21" spans="1:6" x14ac:dyDescent="0.2">
      <c r="A21" s="22" t="s">
        <v>124</v>
      </c>
      <c r="B21" s="22" t="s">
        <v>137</v>
      </c>
      <c r="C21" s="29" t="s">
        <v>558</v>
      </c>
      <c r="D21" s="29">
        <v>847.57</v>
      </c>
      <c r="E21" s="29">
        <v>1088.9100000000001</v>
      </c>
      <c r="F21" s="29">
        <v>1093.47</v>
      </c>
    </row>
    <row r="22" spans="1:6" x14ac:dyDescent="0.2">
      <c r="A22" s="22" t="s">
        <v>124</v>
      </c>
      <c r="B22" s="22" t="s">
        <v>557</v>
      </c>
      <c r="C22" s="29">
        <v>1427.54</v>
      </c>
      <c r="D22" s="29">
        <v>1191.08</v>
      </c>
      <c r="E22" s="29">
        <v>955.55</v>
      </c>
      <c r="F22" s="29">
        <v>1024.43</v>
      </c>
    </row>
    <row r="24" spans="1:6" x14ac:dyDescent="0.2">
      <c r="A24" s="27" t="s">
        <v>517</v>
      </c>
    </row>
    <row r="25" spans="1:6" x14ac:dyDescent="0.2">
      <c r="A25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4.85546875" style="22" bestFit="1" customWidth="1"/>
    <col min="4" max="4" width="16.85546875" style="22" customWidth="1"/>
    <col min="5" max="5" width="19.85546875" style="22" customWidth="1"/>
    <col min="6" max="16384" width="11.42578125" style="22"/>
  </cols>
  <sheetData>
    <row r="1" spans="1:5" x14ac:dyDescent="0.2">
      <c r="A1" s="113" t="s">
        <v>615</v>
      </c>
      <c r="B1" s="113"/>
      <c r="C1" s="113"/>
      <c r="D1" s="113"/>
      <c r="E1" s="113"/>
    </row>
    <row r="2" spans="1:5" x14ac:dyDescent="0.2">
      <c r="A2" s="113" t="s">
        <v>616</v>
      </c>
      <c r="B2" s="113"/>
      <c r="C2" s="113"/>
      <c r="D2" s="113"/>
      <c r="E2" s="113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117</v>
      </c>
      <c r="C4" s="24" t="s">
        <v>156</v>
      </c>
      <c r="D4" s="24" t="s">
        <v>157</v>
      </c>
      <c r="E4" s="24" t="s">
        <v>155</v>
      </c>
    </row>
    <row r="5" spans="1:5" x14ac:dyDescent="0.2">
      <c r="A5" s="22" t="s">
        <v>121</v>
      </c>
      <c r="B5" s="22" t="s">
        <v>81</v>
      </c>
      <c r="C5" s="29">
        <v>1446.83</v>
      </c>
      <c r="D5" s="29">
        <v>1132.3399999999999</v>
      </c>
      <c r="E5" s="29">
        <v>1161.19</v>
      </c>
    </row>
    <row r="6" spans="1:5" x14ac:dyDescent="0.2">
      <c r="A6" s="22" t="s">
        <v>122</v>
      </c>
      <c r="B6" s="22" t="s">
        <v>123</v>
      </c>
      <c r="C6" s="29">
        <v>2625.47</v>
      </c>
      <c r="D6" s="29">
        <v>3328.13</v>
      </c>
      <c r="E6" s="29">
        <v>2204.04</v>
      </c>
    </row>
    <row r="7" spans="1:5" x14ac:dyDescent="0.2">
      <c r="A7" s="22" t="s">
        <v>124</v>
      </c>
      <c r="B7" s="22" t="s">
        <v>125</v>
      </c>
      <c r="C7" s="29">
        <v>1244.83</v>
      </c>
      <c r="D7" s="29">
        <v>1046.2</v>
      </c>
      <c r="E7" s="29">
        <v>1011.62</v>
      </c>
    </row>
    <row r="8" spans="1:5" x14ac:dyDescent="0.2">
      <c r="A8" s="22" t="s">
        <v>124</v>
      </c>
      <c r="B8" s="22" t="s">
        <v>126</v>
      </c>
      <c r="C8" s="29">
        <v>1309.08</v>
      </c>
      <c r="D8" s="29">
        <v>1202.4100000000001</v>
      </c>
      <c r="E8" s="29">
        <v>656.34</v>
      </c>
    </row>
    <row r="9" spans="1:5" x14ac:dyDescent="0.2">
      <c r="A9" s="22" t="s">
        <v>124</v>
      </c>
      <c r="B9" s="22" t="s">
        <v>127</v>
      </c>
      <c r="C9" s="29">
        <v>1436.92</v>
      </c>
      <c r="D9" s="29">
        <v>1862.78</v>
      </c>
      <c r="E9" s="29">
        <v>836.87</v>
      </c>
    </row>
    <row r="10" spans="1:5" x14ac:dyDescent="0.2">
      <c r="A10" s="22" t="s">
        <v>124</v>
      </c>
      <c r="B10" s="22" t="s">
        <v>128</v>
      </c>
      <c r="C10" s="29">
        <v>1710.9</v>
      </c>
      <c r="D10" s="29">
        <v>1667.29</v>
      </c>
      <c r="E10" s="29">
        <v>2159.5</v>
      </c>
    </row>
    <row r="11" spans="1:5" x14ac:dyDescent="0.2">
      <c r="A11" s="22" t="s">
        <v>124</v>
      </c>
      <c r="B11" s="22" t="s">
        <v>137</v>
      </c>
      <c r="C11" s="29">
        <v>1082.6099999999999</v>
      </c>
      <c r="D11" s="29">
        <v>1005.82</v>
      </c>
      <c r="E11" s="29">
        <v>777.67</v>
      </c>
    </row>
    <row r="12" spans="1:5" x14ac:dyDescent="0.2">
      <c r="A12" s="22" t="s">
        <v>124</v>
      </c>
      <c r="B12" s="22" t="s">
        <v>132</v>
      </c>
      <c r="C12" s="29">
        <v>770.03</v>
      </c>
      <c r="D12" s="29">
        <v>607.63</v>
      </c>
      <c r="E12" s="29">
        <v>323.87</v>
      </c>
    </row>
    <row r="13" spans="1:5" x14ac:dyDescent="0.2">
      <c r="A13" s="22" t="s">
        <v>124</v>
      </c>
      <c r="B13" s="22" t="s">
        <v>133</v>
      </c>
      <c r="C13" s="29">
        <v>1308.21</v>
      </c>
      <c r="D13" s="29">
        <v>972.55</v>
      </c>
      <c r="E13" s="29">
        <v>833.91</v>
      </c>
    </row>
    <row r="14" spans="1:5" x14ac:dyDescent="0.2">
      <c r="A14" s="22" t="s">
        <v>124</v>
      </c>
      <c r="B14" s="22" t="s">
        <v>158</v>
      </c>
      <c r="C14" s="29">
        <v>1109.78</v>
      </c>
      <c r="D14" s="29">
        <v>698.96</v>
      </c>
      <c r="E14" s="29">
        <v>613.14</v>
      </c>
    </row>
    <row r="15" spans="1:5" x14ac:dyDescent="0.2">
      <c r="A15" s="22" t="s">
        <v>124</v>
      </c>
      <c r="B15" s="22" t="s">
        <v>556</v>
      </c>
      <c r="C15" s="29">
        <v>931.42</v>
      </c>
      <c r="D15" s="29">
        <v>737.42</v>
      </c>
      <c r="E15" s="29">
        <v>472.2</v>
      </c>
    </row>
    <row r="16" spans="1:5" x14ac:dyDescent="0.2">
      <c r="A16" s="22" t="s">
        <v>124</v>
      </c>
      <c r="B16" s="22" t="s">
        <v>129</v>
      </c>
      <c r="C16" s="29">
        <v>1404.44</v>
      </c>
      <c r="D16" s="29">
        <v>1487.4</v>
      </c>
      <c r="E16" s="29">
        <v>1239.45</v>
      </c>
    </row>
    <row r="17" spans="1:5" x14ac:dyDescent="0.2">
      <c r="A17" s="22" t="s">
        <v>124</v>
      </c>
      <c r="B17" s="22" t="s">
        <v>130</v>
      </c>
      <c r="C17" s="29">
        <v>1513.11</v>
      </c>
      <c r="D17" s="29">
        <v>1272.33</v>
      </c>
      <c r="E17" s="29">
        <v>1280.81</v>
      </c>
    </row>
    <row r="18" spans="1:5" x14ac:dyDescent="0.2">
      <c r="A18" s="22" t="s">
        <v>124</v>
      </c>
      <c r="B18" s="22" t="s">
        <v>131</v>
      </c>
      <c r="C18" s="29">
        <v>1675.7</v>
      </c>
      <c r="D18" s="29">
        <v>1377.14</v>
      </c>
      <c r="E18" s="29">
        <v>1669.02</v>
      </c>
    </row>
    <row r="19" spans="1:5" x14ac:dyDescent="0.2">
      <c r="A19" s="22" t="s">
        <v>124</v>
      </c>
      <c r="B19" s="22" t="s">
        <v>134</v>
      </c>
      <c r="C19" s="29">
        <v>2107.9899999999998</v>
      </c>
      <c r="D19" s="29">
        <v>1762.27</v>
      </c>
      <c r="E19" s="29">
        <v>2572.98</v>
      </c>
    </row>
    <row r="20" spans="1:5" x14ac:dyDescent="0.2">
      <c r="A20" s="22" t="s">
        <v>124</v>
      </c>
      <c r="B20" s="22" t="s">
        <v>135</v>
      </c>
      <c r="C20" s="29">
        <v>1067.73</v>
      </c>
      <c r="D20" s="29">
        <v>974.37</v>
      </c>
      <c r="E20" s="29">
        <v>801.14</v>
      </c>
    </row>
    <row r="21" spans="1:5" x14ac:dyDescent="0.2">
      <c r="A21" s="22" t="s">
        <v>124</v>
      </c>
      <c r="B21" s="22" t="s">
        <v>136</v>
      </c>
      <c r="C21" s="29">
        <v>1463.31</v>
      </c>
      <c r="D21" s="29">
        <v>1345.8</v>
      </c>
      <c r="E21" s="29">
        <v>1033.29</v>
      </c>
    </row>
    <row r="22" spans="1:5" x14ac:dyDescent="0.2">
      <c r="A22" s="22" t="s">
        <v>124</v>
      </c>
      <c r="B22" s="22" t="s">
        <v>557</v>
      </c>
      <c r="C22" s="29">
        <v>1096.67</v>
      </c>
      <c r="D22" s="29">
        <v>1064.42</v>
      </c>
      <c r="E22" s="29">
        <v>1128.33</v>
      </c>
    </row>
    <row r="24" spans="1:5" x14ac:dyDescent="0.2">
      <c r="A24" s="27" t="s">
        <v>517</v>
      </c>
    </row>
    <row r="25" spans="1:5" x14ac:dyDescent="0.2">
      <c r="A25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E12"/>
  <sheetViews>
    <sheetView workbookViewId="0">
      <selection activeCell="E3" sqref="E3"/>
    </sheetView>
  </sheetViews>
  <sheetFormatPr baseColWidth="10" defaultRowHeight="12.75" x14ac:dyDescent="0.2"/>
  <cols>
    <col min="1" max="1" width="21" style="22" customWidth="1"/>
    <col min="2" max="2" width="22" style="22" bestFit="1" customWidth="1"/>
    <col min="3" max="3" width="17.5703125" style="22" bestFit="1" customWidth="1"/>
    <col min="4" max="16384" width="11.42578125" style="22"/>
  </cols>
  <sheetData>
    <row r="1" spans="1:5" x14ac:dyDescent="0.2">
      <c r="A1" s="47" t="s">
        <v>617</v>
      </c>
      <c r="B1" s="47"/>
      <c r="C1" s="47"/>
      <c r="D1" s="47"/>
      <c r="E1" s="48"/>
    </row>
    <row r="2" spans="1:5" x14ac:dyDescent="0.2">
      <c r="A2" s="113" t="s">
        <v>618</v>
      </c>
      <c r="B2" s="113"/>
      <c r="C2" s="113"/>
      <c r="D2" s="113"/>
    </row>
    <row r="3" spans="1:5" x14ac:dyDescent="0.2">
      <c r="A3" s="31"/>
      <c r="B3" s="31"/>
      <c r="C3" s="31"/>
      <c r="D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160</v>
      </c>
    </row>
    <row r="6" spans="1:5" x14ac:dyDescent="0.2">
      <c r="A6" s="22" t="s">
        <v>122</v>
      </c>
      <c r="B6" s="22" t="s">
        <v>123</v>
      </c>
      <c r="C6" s="29">
        <v>478.95</v>
      </c>
    </row>
    <row r="7" spans="1:5" x14ac:dyDescent="0.2">
      <c r="A7" s="32" t="s">
        <v>562</v>
      </c>
      <c r="B7" s="32" t="s">
        <v>140</v>
      </c>
      <c r="C7" s="29">
        <v>368.89</v>
      </c>
    </row>
    <row r="8" spans="1:5" x14ac:dyDescent="0.2">
      <c r="A8" s="32" t="s">
        <v>562</v>
      </c>
      <c r="B8" s="32" t="s">
        <v>141</v>
      </c>
      <c r="C8" s="29">
        <v>974.73</v>
      </c>
    </row>
    <row r="9" spans="1:5" x14ac:dyDescent="0.2">
      <c r="A9" s="32" t="s">
        <v>562</v>
      </c>
      <c r="B9" s="32" t="s">
        <v>142</v>
      </c>
      <c r="C9" s="29">
        <v>338.69</v>
      </c>
    </row>
    <row r="11" spans="1:5" x14ac:dyDescent="0.2">
      <c r="A11" s="27" t="s">
        <v>517</v>
      </c>
    </row>
    <row r="12" spans="1:5" x14ac:dyDescent="0.2">
      <c r="A12" s="27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H25"/>
  <sheetViews>
    <sheetView topLeftCell="C1" workbookViewId="0">
      <selection activeCell="E3" sqref="E3"/>
    </sheetView>
  </sheetViews>
  <sheetFormatPr baseColWidth="10" defaultRowHeight="12.75" x14ac:dyDescent="0.2"/>
  <cols>
    <col min="1" max="1" width="27.7109375" style="22" customWidth="1"/>
    <col min="2" max="2" width="41.28515625" style="22" bestFit="1" customWidth="1"/>
    <col min="3" max="3" width="28.28515625" style="22" customWidth="1"/>
    <col min="4" max="4" width="7.42578125" style="22" bestFit="1" customWidth="1"/>
    <col min="5" max="5" width="20.85546875" style="22" bestFit="1" customWidth="1"/>
    <col min="6" max="6" width="9.5703125" style="22" bestFit="1" customWidth="1"/>
    <col min="7" max="7" width="23.5703125" style="22" customWidth="1"/>
    <col min="8" max="8" width="25" style="22" customWidth="1"/>
    <col min="9" max="16384" width="11.42578125" style="22"/>
  </cols>
  <sheetData>
    <row r="1" spans="1:8" x14ac:dyDescent="0.2">
      <c r="A1" s="113" t="s">
        <v>619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620</v>
      </c>
      <c r="B2" s="113"/>
      <c r="C2" s="113"/>
      <c r="D2" s="113"/>
      <c r="E2" s="113"/>
      <c r="F2" s="113"/>
      <c r="G2" s="113"/>
      <c r="H2" s="113"/>
    </row>
    <row r="3" spans="1:8" x14ac:dyDescent="0.2">
      <c r="G3" s="23" t="s">
        <v>506</v>
      </c>
      <c r="H3" s="23" t="s">
        <v>145</v>
      </c>
    </row>
    <row r="4" spans="1:8" ht="38.25" x14ac:dyDescent="0.2">
      <c r="A4" s="24" t="s">
        <v>116</v>
      </c>
      <c r="B4" s="24" t="s">
        <v>117</v>
      </c>
      <c r="C4" s="24" t="s">
        <v>163</v>
      </c>
      <c r="D4" s="24" t="s">
        <v>165</v>
      </c>
      <c r="E4" s="24" t="s">
        <v>164</v>
      </c>
      <c r="F4" s="24" t="s">
        <v>162</v>
      </c>
      <c r="G4" s="24" t="s">
        <v>166</v>
      </c>
      <c r="H4" s="24" t="s">
        <v>167</v>
      </c>
    </row>
    <row r="5" spans="1:8" x14ac:dyDescent="0.2">
      <c r="A5" s="22" t="s">
        <v>121</v>
      </c>
      <c r="B5" s="22" t="s">
        <v>81</v>
      </c>
      <c r="C5" s="33">
        <v>-13.51</v>
      </c>
      <c r="D5" s="34">
        <v>2.1</v>
      </c>
      <c r="E5" s="34">
        <v>-1.3</v>
      </c>
      <c r="F5" s="35">
        <v>18.739999999999998</v>
      </c>
      <c r="G5" s="35">
        <v>3.47</v>
      </c>
      <c r="H5" s="35">
        <v>4.6100000000000003</v>
      </c>
    </row>
    <row r="6" spans="1:8" x14ac:dyDescent="0.2">
      <c r="A6" s="22" t="s">
        <v>122</v>
      </c>
      <c r="B6" s="22" t="s">
        <v>123</v>
      </c>
      <c r="C6" s="33">
        <v>-9.02</v>
      </c>
      <c r="D6" s="34">
        <v>2</v>
      </c>
      <c r="E6" s="34">
        <v>0.6</v>
      </c>
      <c r="F6" s="35">
        <v>18.739999999999998</v>
      </c>
      <c r="G6" s="35">
        <v>3.47</v>
      </c>
      <c r="H6" s="35">
        <v>4.6100000000000003</v>
      </c>
    </row>
    <row r="7" spans="1:8" x14ac:dyDescent="0.2">
      <c r="A7" s="22" t="s">
        <v>124</v>
      </c>
      <c r="B7" s="22" t="s">
        <v>125</v>
      </c>
      <c r="C7" s="33">
        <v>-9.92</v>
      </c>
      <c r="D7" s="34">
        <v>1.9</v>
      </c>
      <c r="E7" s="34">
        <v>-2.9</v>
      </c>
      <c r="F7" s="35">
        <v>18.739999999999998</v>
      </c>
      <c r="G7" s="35">
        <v>3.47</v>
      </c>
      <c r="H7" s="35">
        <v>4.6100000000000003</v>
      </c>
    </row>
    <row r="8" spans="1:8" x14ac:dyDescent="0.2">
      <c r="A8" s="22" t="s">
        <v>124</v>
      </c>
      <c r="B8" s="22" t="s">
        <v>126</v>
      </c>
      <c r="C8" s="33">
        <v>-14.05</v>
      </c>
      <c r="D8" s="34">
        <v>1.8</v>
      </c>
      <c r="E8" s="34">
        <v>-1.1000000000000001</v>
      </c>
      <c r="F8" s="35">
        <v>18.739999999999998</v>
      </c>
      <c r="G8" s="35">
        <v>3.47</v>
      </c>
      <c r="H8" s="35">
        <v>4.6100000000000003</v>
      </c>
    </row>
    <row r="9" spans="1:8" x14ac:dyDescent="0.2">
      <c r="A9" s="22" t="s">
        <v>124</v>
      </c>
      <c r="B9" s="22" t="s">
        <v>127</v>
      </c>
      <c r="C9" s="35">
        <v>-7.27</v>
      </c>
      <c r="D9" s="34">
        <v>1.9</v>
      </c>
      <c r="E9" s="34">
        <v>-2.7</v>
      </c>
      <c r="F9" s="35">
        <v>18.739999999999998</v>
      </c>
      <c r="G9" s="35">
        <v>3.47</v>
      </c>
      <c r="H9" s="35">
        <v>4.6100000000000003</v>
      </c>
    </row>
    <row r="10" spans="1:8" x14ac:dyDescent="0.2">
      <c r="A10" s="22" t="s">
        <v>124</v>
      </c>
      <c r="B10" s="22" t="s">
        <v>128</v>
      </c>
      <c r="C10" s="35">
        <v>-3.38</v>
      </c>
      <c r="D10" s="34">
        <v>2.2000000000000002</v>
      </c>
      <c r="E10" s="34">
        <v>-1.5</v>
      </c>
      <c r="F10" s="35">
        <v>18.739999999999998</v>
      </c>
      <c r="G10" s="35">
        <v>3.47</v>
      </c>
      <c r="H10" s="35">
        <v>4.6100000000000003</v>
      </c>
    </row>
    <row r="11" spans="1:8" x14ac:dyDescent="0.2">
      <c r="A11" s="22" t="s">
        <v>124</v>
      </c>
      <c r="B11" s="22" t="s">
        <v>129</v>
      </c>
      <c r="C11" s="35">
        <v>-11.24</v>
      </c>
      <c r="D11" s="34">
        <v>1.6</v>
      </c>
      <c r="E11" s="34">
        <v>-1.5</v>
      </c>
      <c r="F11" s="35">
        <v>18.739999999999998</v>
      </c>
      <c r="G11" s="35">
        <v>3.47</v>
      </c>
      <c r="H11" s="35">
        <v>4.6100000000000003</v>
      </c>
    </row>
    <row r="12" spans="1:8" x14ac:dyDescent="0.2">
      <c r="A12" s="22" t="s">
        <v>124</v>
      </c>
      <c r="B12" s="22" t="s">
        <v>130</v>
      </c>
      <c r="C12" s="35">
        <v>-12.13</v>
      </c>
      <c r="D12" s="34">
        <v>3</v>
      </c>
      <c r="E12" s="34">
        <v>-2.7</v>
      </c>
      <c r="F12" s="35">
        <v>18.739999999999998</v>
      </c>
      <c r="G12" s="35">
        <v>3.47</v>
      </c>
      <c r="H12" s="35">
        <v>4.6100000000000003</v>
      </c>
    </row>
    <row r="13" spans="1:8" x14ac:dyDescent="0.2">
      <c r="A13" s="22" t="s">
        <v>124</v>
      </c>
      <c r="B13" s="22" t="s">
        <v>158</v>
      </c>
      <c r="C13" s="35">
        <v>-8.67</v>
      </c>
      <c r="D13" s="34">
        <v>2.1</v>
      </c>
      <c r="E13" s="34">
        <v>-2.7</v>
      </c>
      <c r="F13" s="35">
        <v>18.739999999999998</v>
      </c>
      <c r="G13" s="35">
        <v>3.47</v>
      </c>
      <c r="H13" s="35">
        <v>4.6100000000000003</v>
      </c>
    </row>
    <row r="14" spans="1:8" x14ac:dyDescent="0.2">
      <c r="A14" s="22" t="s">
        <v>124</v>
      </c>
      <c r="B14" s="22" t="s">
        <v>556</v>
      </c>
      <c r="C14" s="35">
        <v>-13.95</v>
      </c>
      <c r="D14" s="34">
        <v>2</v>
      </c>
      <c r="E14" s="34">
        <v>-1.5</v>
      </c>
      <c r="F14" s="35">
        <v>18.739999999999998</v>
      </c>
      <c r="G14" s="35">
        <v>3.47</v>
      </c>
      <c r="H14" s="35">
        <v>4.6100000000000003</v>
      </c>
    </row>
    <row r="15" spans="1:8" x14ac:dyDescent="0.2">
      <c r="A15" s="22" t="s">
        <v>124</v>
      </c>
      <c r="B15" s="22" t="s">
        <v>131</v>
      </c>
      <c r="C15" s="35">
        <v>-18.829999999999998</v>
      </c>
      <c r="D15" s="34">
        <v>2.6</v>
      </c>
      <c r="E15" s="34">
        <v>-0.8</v>
      </c>
      <c r="F15" s="35">
        <v>18.739999999999998</v>
      </c>
      <c r="G15" s="35">
        <v>3.47</v>
      </c>
      <c r="H15" s="35">
        <v>4.6100000000000003</v>
      </c>
    </row>
    <row r="16" spans="1:8" x14ac:dyDescent="0.2">
      <c r="A16" s="22" t="s">
        <v>124</v>
      </c>
      <c r="B16" s="22" t="s">
        <v>132</v>
      </c>
      <c r="C16" s="35">
        <v>-1.41</v>
      </c>
      <c r="D16" s="34">
        <v>2.1</v>
      </c>
      <c r="E16" s="34">
        <v>-3.8</v>
      </c>
      <c r="F16" s="35">
        <v>18.739999999999998</v>
      </c>
      <c r="G16" s="35">
        <v>3.47</v>
      </c>
      <c r="H16" s="35">
        <v>4.6100000000000003</v>
      </c>
    </row>
    <row r="17" spans="1:8" x14ac:dyDescent="0.2">
      <c r="A17" s="22" t="s">
        <v>124</v>
      </c>
      <c r="B17" s="22" t="s">
        <v>133</v>
      </c>
      <c r="C17" s="35">
        <v>-9.4499999999999993</v>
      </c>
      <c r="D17" s="34">
        <v>2.2000000000000002</v>
      </c>
      <c r="E17" s="34">
        <v>-2.6</v>
      </c>
      <c r="F17" s="35">
        <v>18.739999999999998</v>
      </c>
      <c r="G17" s="35">
        <v>3.47</v>
      </c>
      <c r="H17" s="35">
        <v>4.6100000000000003</v>
      </c>
    </row>
    <row r="18" spans="1:8" x14ac:dyDescent="0.2">
      <c r="A18" s="22" t="s">
        <v>124</v>
      </c>
      <c r="B18" s="22" t="s">
        <v>134</v>
      </c>
      <c r="C18" s="35">
        <v>-13.76</v>
      </c>
      <c r="D18" s="34">
        <v>1.9</v>
      </c>
      <c r="E18" s="34">
        <v>-0.7</v>
      </c>
      <c r="F18" s="35">
        <v>18.739999999999998</v>
      </c>
      <c r="G18" s="35">
        <v>3.47</v>
      </c>
      <c r="H18" s="35">
        <v>4.6100000000000003</v>
      </c>
    </row>
    <row r="19" spans="1:8" x14ac:dyDescent="0.2">
      <c r="A19" s="22" t="s">
        <v>124</v>
      </c>
      <c r="B19" s="22" t="s">
        <v>135</v>
      </c>
      <c r="C19" s="35">
        <v>-8.1</v>
      </c>
      <c r="D19" s="34">
        <v>2.5</v>
      </c>
      <c r="E19" s="34">
        <v>-1.8</v>
      </c>
      <c r="F19" s="35">
        <v>18.739999999999998</v>
      </c>
      <c r="G19" s="35">
        <v>3.47</v>
      </c>
      <c r="H19" s="35">
        <v>4.6100000000000003</v>
      </c>
    </row>
    <row r="20" spans="1:8" x14ac:dyDescent="0.2">
      <c r="A20" s="22" t="s">
        <v>124</v>
      </c>
      <c r="B20" s="22" t="s">
        <v>136</v>
      </c>
      <c r="C20" s="35">
        <v>-11.37</v>
      </c>
      <c r="D20" s="34">
        <v>2</v>
      </c>
      <c r="E20" s="34">
        <v>-2.4</v>
      </c>
      <c r="F20" s="35">
        <v>18.739999999999998</v>
      </c>
      <c r="G20" s="35">
        <v>3.47</v>
      </c>
      <c r="H20" s="35">
        <v>4.6100000000000003</v>
      </c>
    </row>
    <row r="21" spans="1:8" x14ac:dyDescent="0.2">
      <c r="A21" s="22" t="s">
        <v>124</v>
      </c>
      <c r="B21" s="22" t="s">
        <v>137</v>
      </c>
      <c r="C21" s="35">
        <v>-11.79</v>
      </c>
      <c r="D21" s="34">
        <v>1.8</v>
      </c>
      <c r="E21" s="34">
        <v>-2.2999999999999998</v>
      </c>
      <c r="F21" s="35">
        <v>18.739999999999998</v>
      </c>
      <c r="G21" s="35">
        <v>3.47</v>
      </c>
      <c r="H21" s="35">
        <v>4.6100000000000003</v>
      </c>
    </row>
    <row r="22" spans="1:8" x14ac:dyDescent="0.2">
      <c r="A22" s="22" t="s">
        <v>124</v>
      </c>
      <c r="B22" s="22" t="s">
        <v>557</v>
      </c>
      <c r="C22" s="35">
        <v>-13.29</v>
      </c>
      <c r="D22" s="34">
        <v>1.8</v>
      </c>
      <c r="E22" s="34">
        <v>-0.6</v>
      </c>
      <c r="F22" s="35">
        <v>18.739999999999998</v>
      </c>
      <c r="G22" s="35">
        <v>3.47</v>
      </c>
      <c r="H22" s="35">
        <v>4.6100000000000003</v>
      </c>
    </row>
    <row r="23" spans="1:8" x14ac:dyDescent="0.2">
      <c r="A23" s="32"/>
      <c r="B23" s="32"/>
      <c r="C23" s="32"/>
      <c r="D23" s="32"/>
      <c r="E23" s="32"/>
      <c r="F23" s="32"/>
      <c r="G23" s="32"/>
      <c r="H23" s="32"/>
    </row>
    <row r="24" spans="1:8" x14ac:dyDescent="0.2">
      <c r="A24" s="27" t="s">
        <v>517</v>
      </c>
      <c r="B24" s="27"/>
    </row>
    <row r="25" spans="1:8" x14ac:dyDescent="0.2">
      <c r="A25" s="27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2" customWidth="1"/>
    <col min="2" max="2" width="20.5703125" style="22" bestFit="1" customWidth="1"/>
    <col min="3" max="3" width="17.7109375" style="22" customWidth="1"/>
    <col min="4" max="4" width="13.5703125" style="22" customWidth="1"/>
    <col min="5" max="5" width="16.7109375" style="22" customWidth="1"/>
    <col min="6" max="6" width="3.28515625" style="22" customWidth="1"/>
    <col min="7" max="7" width="21.42578125" style="22" bestFit="1" customWidth="1"/>
    <col min="8" max="8" width="20.5703125" style="22" bestFit="1" customWidth="1"/>
    <col min="9" max="9" width="14.5703125" style="22" bestFit="1" customWidth="1"/>
    <col min="10" max="10" width="13.7109375" style="22" customWidth="1"/>
    <col min="11" max="11" width="16.28515625" style="22" customWidth="1"/>
    <col min="12" max="16384" width="11.42578125" style="22"/>
  </cols>
  <sheetData>
    <row r="1" spans="1:11" x14ac:dyDescent="0.2">
      <c r="A1" s="113" t="s">
        <v>621</v>
      </c>
      <c r="B1" s="113"/>
      <c r="C1" s="113"/>
      <c r="D1" s="113"/>
      <c r="E1" s="113"/>
      <c r="G1" s="113" t="s">
        <v>621</v>
      </c>
      <c r="H1" s="113"/>
      <c r="I1" s="113"/>
      <c r="J1" s="113"/>
      <c r="K1" s="113"/>
    </row>
    <row r="2" spans="1:11" x14ac:dyDescent="0.2">
      <c r="A2" s="113" t="s">
        <v>622</v>
      </c>
      <c r="B2" s="113"/>
      <c r="C2" s="113"/>
      <c r="D2" s="113"/>
      <c r="E2" s="113"/>
      <c r="G2" s="113" t="s">
        <v>622</v>
      </c>
      <c r="H2" s="113"/>
      <c r="I2" s="113"/>
      <c r="J2" s="113"/>
      <c r="K2" s="113"/>
    </row>
    <row r="3" spans="1:11" x14ac:dyDescent="0.2">
      <c r="E3" s="23" t="s">
        <v>506</v>
      </c>
      <c r="G3" s="23" t="s">
        <v>145</v>
      </c>
    </row>
    <row r="4" spans="1:11" ht="38.25" x14ac:dyDescent="0.2">
      <c r="A4" s="24" t="s">
        <v>117</v>
      </c>
      <c r="B4" s="24" t="s">
        <v>172</v>
      </c>
      <c r="C4" s="24" t="s">
        <v>169</v>
      </c>
      <c r="D4" s="24" t="s">
        <v>170</v>
      </c>
      <c r="E4" s="24" t="s">
        <v>171</v>
      </c>
      <c r="G4" s="24" t="s">
        <v>117</v>
      </c>
      <c r="H4" s="24" t="s">
        <v>172</v>
      </c>
      <c r="I4" s="24" t="s">
        <v>173</v>
      </c>
      <c r="J4" s="24" t="s">
        <v>170</v>
      </c>
      <c r="K4" s="24" t="s">
        <v>171</v>
      </c>
    </row>
    <row r="5" spans="1:11" s="32" customFormat="1" x14ac:dyDescent="0.2">
      <c r="A5" s="32" t="s">
        <v>81</v>
      </c>
      <c r="B5" s="32" t="s">
        <v>563</v>
      </c>
      <c r="C5" s="36">
        <v>65145</v>
      </c>
      <c r="D5" s="37">
        <v>0.88806641583510548</v>
      </c>
      <c r="E5" s="38" t="s">
        <v>564</v>
      </c>
      <c r="G5" s="32" t="s">
        <v>565</v>
      </c>
      <c r="H5" s="32" t="s">
        <v>563</v>
      </c>
      <c r="I5" s="32">
        <v>2427</v>
      </c>
      <c r="J5" s="37">
        <v>0.98778998778998783</v>
      </c>
      <c r="K5" s="38" t="s">
        <v>564</v>
      </c>
    </row>
    <row r="6" spans="1:11" s="32" customFormat="1" x14ac:dyDescent="0.2">
      <c r="A6" s="32" t="s">
        <v>81</v>
      </c>
      <c r="B6" s="32" t="s">
        <v>566</v>
      </c>
      <c r="C6" s="36">
        <v>1192</v>
      </c>
      <c r="D6" s="37">
        <v>1.6249522874747804E-2</v>
      </c>
      <c r="E6" s="37">
        <v>0.14517111192303009</v>
      </c>
      <c r="G6" s="32" t="s">
        <v>565</v>
      </c>
      <c r="H6" s="32" t="s">
        <v>566</v>
      </c>
      <c r="I6" s="32">
        <v>4</v>
      </c>
      <c r="J6" s="37">
        <v>1.6280016280016279E-3</v>
      </c>
      <c r="K6" s="37">
        <v>0.13333333333333333</v>
      </c>
    </row>
    <row r="7" spans="1:11" s="32" customFormat="1" x14ac:dyDescent="0.2">
      <c r="A7" s="32" t="s">
        <v>81</v>
      </c>
      <c r="B7" s="32" t="s">
        <v>570</v>
      </c>
      <c r="C7" s="36">
        <v>785</v>
      </c>
      <c r="D7" s="37">
        <v>1.0701237799225693E-2</v>
      </c>
      <c r="E7" s="37">
        <v>9.5603458774814271E-2</v>
      </c>
      <c r="G7" s="32" t="s">
        <v>565</v>
      </c>
      <c r="H7" s="32" t="s">
        <v>576</v>
      </c>
      <c r="I7" s="32">
        <v>3</v>
      </c>
      <c r="J7" s="37">
        <v>1.221001221001221E-3</v>
      </c>
      <c r="K7" s="37">
        <v>0.1</v>
      </c>
    </row>
    <row r="8" spans="1:11" s="32" customFormat="1" x14ac:dyDescent="0.2">
      <c r="A8" s="32" t="s">
        <v>81</v>
      </c>
      <c r="B8" s="32" t="s">
        <v>568</v>
      </c>
      <c r="C8" s="36">
        <v>697</v>
      </c>
      <c r="D8" s="37">
        <v>9.5016085937073991E-3</v>
      </c>
      <c r="E8" s="37">
        <v>8.4886128364389232E-2</v>
      </c>
      <c r="G8" s="32" t="s">
        <v>565</v>
      </c>
      <c r="H8" s="32" t="s">
        <v>647</v>
      </c>
      <c r="I8" s="32">
        <v>2</v>
      </c>
      <c r="J8" s="37">
        <v>8.1400081400081396E-4</v>
      </c>
      <c r="K8" s="37">
        <v>6.6666666666666666E-2</v>
      </c>
    </row>
    <row r="9" spans="1:11" s="32" customFormat="1" x14ac:dyDescent="0.2">
      <c r="A9" s="32" t="s">
        <v>81</v>
      </c>
      <c r="B9" s="32" t="s">
        <v>569</v>
      </c>
      <c r="C9" s="36">
        <v>602</v>
      </c>
      <c r="D9" s="37">
        <v>8.2065543377501503E-3</v>
      </c>
      <c r="E9" s="37">
        <v>7.3316283034953106E-2</v>
      </c>
      <c r="G9" s="32" t="s">
        <v>565</v>
      </c>
      <c r="H9" s="32" t="s">
        <v>567</v>
      </c>
      <c r="I9" s="32">
        <v>2</v>
      </c>
      <c r="J9" s="37">
        <v>8.1400081400081396E-4</v>
      </c>
      <c r="K9" s="37">
        <v>6.6666666666666666E-2</v>
      </c>
    </row>
    <row r="10" spans="1:11" s="32" customFormat="1" x14ac:dyDescent="0.2">
      <c r="A10" s="32" t="s">
        <v>81</v>
      </c>
      <c r="B10" s="32" t="s">
        <v>572</v>
      </c>
      <c r="C10" s="36">
        <v>561</v>
      </c>
      <c r="D10" s="37">
        <v>7.6476361851791266E-3</v>
      </c>
      <c r="E10" s="37">
        <v>6.8322981366459631E-2</v>
      </c>
      <c r="G10" s="32" t="s">
        <v>565</v>
      </c>
      <c r="H10" s="32" t="s">
        <v>648</v>
      </c>
      <c r="I10" s="32">
        <v>2</v>
      </c>
      <c r="J10" s="37">
        <v>8.1400081400081396E-4</v>
      </c>
      <c r="K10" s="37">
        <v>6.6666666666666666E-2</v>
      </c>
    </row>
    <row r="11" spans="1:11" s="32" customFormat="1" x14ac:dyDescent="0.2">
      <c r="A11" s="32" t="s">
        <v>81</v>
      </c>
      <c r="B11" s="32" t="s">
        <v>577</v>
      </c>
      <c r="C11" s="36">
        <v>503</v>
      </c>
      <c r="D11" s="37">
        <v>6.8569714815420691E-3</v>
      </c>
      <c r="E11" s="37">
        <v>6.1259286323224943E-2</v>
      </c>
      <c r="G11" s="32" t="s">
        <v>565</v>
      </c>
      <c r="H11" s="32" t="s">
        <v>570</v>
      </c>
      <c r="I11" s="32">
        <v>2</v>
      </c>
      <c r="J11" s="37">
        <v>8.1400081400081396E-4</v>
      </c>
      <c r="K11" s="37">
        <v>6.6666666666666666E-2</v>
      </c>
    </row>
    <row r="12" spans="1:11" s="32" customFormat="1" x14ac:dyDescent="0.2">
      <c r="A12" s="32" t="s">
        <v>81</v>
      </c>
      <c r="B12" s="32" t="s">
        <v>574</v>
      </c>
      <c r="C12" s="36">
        <v>414</v>
      </c>
      <c r="D12" s="37">
        <v>5.6437101259610668E-3</v>
      </c>
      <c r="E12" s="37">
        <v>5.0420168067226892E-2</v>
      </c>
      <c r="G12" s="32" t="s">
        <v>565</v>
      </c>
      <c r="H12" s="32" t="s">
        <v>572</v>
      </c>
      <c r="I12" s="32">
        <v>1</v>
      </c>
      <c r="J12" s="37">
        <v>4.0700040700040698E-4</v>
      </c>
      <c r="K12" s="37">
        <v>3.3333333333333333E-2</v>
      </c>
    </row>
    <row r="13" spans="1:11" s="32" customFormat="1" x14ac:dyDescent="0.2">
      <c r="A13" s="32" t="s">
        <v>81</v>
      </c>
      <c r="B13" s="32" t="s">
        <v>579</v>
      </c>
      <c r="C13" s="36">
        <v>325</v>
      </c>
      <c r="D13" s="37">
        <v>4.4304487703800645E-3</v>
      </c>
      <c r="E13" s="37">
        <v>3.9581049811228841E-2</v>
      </c>
      <c r="G13" s="32" t="s">
        <v>565</v>
      </c>
      <c r="H13" s="32" t="s">
        <v>583</v>
      </c>
      <c r="I13" s="32">
        <v>1</v>
      </c>
      <c r="J13" s="37">
        <v>4.0700040700040698E-4</v>
      </c>
      <c r="K13" s="37">
        <v>3.3333333333333333E-2</v>
      </c>
    </row>
    <row r="14" spans="1:11" s="32" customFormat="1" x14ac:dyDescent="0.2">
      <c r="A14" s="32" t="s">
        <v>81</v>
      </c>
      <c r="B14" s="32" t="s">
        <v>578</v>
      </c>
      <c r="C14" s="36">
        <v>323</v>
      </c>
      <c r="D14" s="37">
        <v>4.4031844702546487E-3</v>
      </c>
      <c r="E14" s="37">
        <v>3.9337474120082816E-2</v>
      </c>
      <c r="G14" s="32" t="s">
        <v>565</v>
      </c>
      <c r="H14" s="32" t="s">
        <v>594</v>
      </c>
      <c r="I14" s="32">
        <v>1</v>
      </c>
      <c r="J14" s="37">
        <v>4.0700040700040698E-4</v>
      </c>
      <c r="K14" s="37">
        <v>3.3333333333333333E-2</v>
      </c>
    </row>
    <row r="15" spans="1:11" s="32" customFormat="1" x14ac:dyDescent="0.2">
      <c r="A15" s="32" t="s">
        <v>81</v>
      </c>
      <c r="B15" s="32" t="s">
        <v>567</v>
      </c>
      <c r="C15" s="36">
        <v>245</v>
      </c>
      <c r="D15" s="37">
        <v>3.3398767653634331E-3</v>
      </c>
      <c r="E15" s="37">
        <v>2.9838022165387893E-2</v>
      </c>
      <c r="G15" s="32" t="s">
        <v>565</v>
      </c>
      <c r="H15" s="32" t="s">
        <v>590</v>
      </c>
      <c r="I15" s="32">
        <v>1</v>
      </c>
      <c r="J15" s="37">
        <v>4.0700040700040698E-4</v>
      </c>
      <c r="K15" s="37">
        <v>3.3333333333333333E-2</v>
      </c>
    </row>
    <row r="16" spans="1:11" s="32" customFormat="1" x14ac:dyDescent="0.2">
      <c r="A16" s="32" t="s">
        <v>81</v>
      </c>
      <c r="B16" s="32" t="s">
        <v>582</v>
      </c>
      <c r="C16" s="36">
        <v>224</v>
      </c>
      <c r="D16" s="37">
        <v>3.0536016140465675E-3</v>
      </c>
      <c r="E16" s="37">
        <v>2.7280477408354646E-2</v>
      </c>
      <c r="G16" s="32" t="s">
        <v>565</v>
      </c>
      <c r="H16" s="32" t="s">
        <v>649</v>
      </c>
      <c r="I16" s="32">
        <v>1</v>
      </c>
      <c r="J16" s="37">
        <v>4.0700040700040698E-4</v>
      </c>
      <c r="K16" s="37">
        <v>3.3333333333333333E-2</v>
      </c>
    </row>
    <row r="17" spans="1:11" s="32" customFormat="1" x14ac:dyDescent="0.2">
      <c r="A17" s="32" t="s">
        <v>81</v>
      </c>
      <c r="B17" s="32" t="s">
        <v>583</v>
      </c>
      <c r="C17" s="36">
        <v>211</v>
      </c>
      <c r="D17" s="37">
        <v>2.8763836632313649E-3</v>
      </c>
      <c r="E17" s="37">
        <v>2.5697235415905493E-2</v>
      </c>
      <c r="G17" s="32" t="s">
        <v>565</v>
      </c>
      <c r="H17" s="32" t="s">
        <v>650</v>
      </c>
      <c r="I17" s="32">
        <v>1</v>
      </c>
      <c r="J17" s="37">
        <v>4.0700040700040698E-4</v>
      </c>
      <c r="K17" s="37">
        <v>3.3333333333333333E-2</v>
      </c>
    </row>
    <row r="18" spans="1:11" s="32" customFormat="1" x14ac:dyDescent="0.2">
      <c r="A18" s="32" t="s">
        <v>81</v>
      </c>
      <c r="B18" s="32" t="s">
        <v>573</v>
      </c>
      <c r="C18" s="36">
        <v>196</v>
      </c>
      <c r="D18" s="37">
        <v>2.6719014122907466E-3</v>
      </c>
      <c r="E18" s="37">
        <v>2.3870417732310314E-2</v>
      </c>
      <c r="G18" s="32" t="s">
        <v>565</v>
      </c>
      <c r="H18" s="32" t="s">
        <v>592</v>
      </c>
      <c r="I18" s="32">
        <v>9</v>
      </c>
      <c r="J18" s="37">
        <v>3.663003663003663E-3</v>
      </c>
      <c r="K18" s="37">
        <v>0.3</v>
      </c>
    </row>
    <row r="19" spans="1:11" s="32" customFormat="1" x14ac:dyDescent="0.2">
      <c r="A19" s="32" t="s">
        <v>81</v>
      </c>
      <c r="B19" s="32" t="s">
        <v>585</v>
      </c>
      <c r="C19" s="36">
        <v>136</v>
      </c>
      <c r="D19" s="37">
        <v>1.853972408528273E-3</v>
      </c>
      <c r="E19" s="37">
        <v>1.6563146997929608E-2</v>
      </c>
      <c r="J19" s="37"/>
      <c r="K19" s="37"/>
    </row>
    <row r="20" spans="1:11" s="32" customFormat="1" x14ac:dyDescent="0.2">
      <c r="A20" s="32" t="s">
        <v>81</v>
      </c>
      <c r="B20" s="32" t="s">
        <v>587</v>
      </c>
      <c r="C20" s="36">
        <v>108</v>
      </c>
      <c r="D20" s="37">
        <v>1.4722722067724522E-3</v>
      </c>
      <c r="E20" s="37">
        <v>1.3153087321885276E-2</v>
      </c>
      <c r="J20" s="37"/>
      <c r="K20" s="37"/>
    </row>
    <row r="21" spans="1:11" s="32" customFormat="1" x14ac:dyDescent="0.2">
      <c r="A21" s="32" t="s">
        <v>81</v>
      </c>
      <c r="B21" s="32" t="s">
        <v>589</v>
      </c>
      <c r="C21" s="36">
        <v>99</v>
      </c>
      <c r="D21" s="37">
        <v>1.3495828562080812E-3</v>
      </c>
      <c r="E21" s="37">
        <v>1.205699671172817E-2</v>
      </c>
      <c r="J21" s="37"/>
      <c r="K21" s="37"/>
    </row>
    <row r="22" spans="1:11" s="32" customFormat="1" x14ac:dyDescent="0.2">
      <c r="A22" s="32" t="s">
        <v>81</v>
      </c>
      <c r="B22" s="32" t="s">
        <v>591</v>
      </c>
      <c r="C22" s="36">
        <v>89</v>
      </c>
      <c r="D22" s="37">
        <v>1.2132613555810023E-3</v>
      </c>
      <c r="E22" s="37">
        <v>1.0839118255998051E-2</v>
      </c>
      <c r="J22" s="37"/>
      <c r="K22" s="37"/>
    </row>
    <row r="23" spans="1:11" s="32" customFormat="1" x14ac:dyDescent="0.2">
      <c r="A23" s="32" t="s">
        <v>81</v>
      </c>
      <c r="B23" s="32" t="s">
        <v>593</v>
      </c>
      <c r="C23" s="36">
        <v>88</v>
      </c>
      <c r="D23" s="37">
        <v>1.1996292055182942E-3</v>
      </c>
      <c r="E23" s="37">
        <v>1.071733041042504E-2</v>
      </c>
      <c r="J23" s="37"/>
      <c r="K23" s="37"/>
    </row>
    <row r="24" spans="1:11" s="32" customFormat="1" x14ac:dyDescent="0.2">
      <c r="A24" s="32" t="s">
        <v>81</v>
      </c>
      <c r="B24" s="32" t="s">
        <v>651</v>
      </c>
      <c r="C24" s="36">
        <v>64</v>
      </c>
      <c r="D24" s="37">
        <v>8.7245760401330496E-4</v>
      </c>
      <c r="E24" s="37">
        <v>7.7944221166727562E-3</v>
      </c>
    </row>
    <row r="25" spans="1:11" s="32" customFormat="1" x14ac:dyDescent="0.2">
      <c r="A25" s="32" t="s">
        <v>81</v>
      </c>
      <c r="B25" s="32" t="s">
        <v>594</v>
      </c>
      <c r="C25" s="36">
        <v>57</v>
      </c>
      <c r="D25" s="37">
        <v>7.7703255357434975E-4</v>
      </c>
      <c r="E25" s="37">
        <v>6.9419071976616733E-3</v>
      </c>
    </row>
    <row r="26" spans="1:11" s="32" customFormat="1" x14ac:dyDescent="0.2">
      <c r="A26" s="32" t="s">
        <v>81</v>
      </c>
      <c r="B26" s="32" t="s">
        <v>592</v>
      </c>
      <c r="C26" s="36">
        <v>1292</v>
      </c>
      <c r="D26" s="37">
        <v>1.7612737881018595E-2</v>
      </c>
      <c r="E26" s="37">
        <v>0.15734989648033126</v>
      </c>
    </row>
    <row r="28" spans="1:11" x14ac:dyDescent="0.2">
      <c r="A28" s="27" t="s">
        <v>517</v>
      </c>
    </row>
    <row r="29" spans="1:11" x14ac:dyDescent="0.2">
      <c r="A29" s="27" t="s">
        <v>483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G10"/>
  <sheetViews>
    <sheetView workbookViewId="0">
      <selection activeCell="E3" sqref="E3"/>
    </sheetView>
  </sheetViews>
  <sheetFormatPr baseColWidth="10" defaultRowHeight="12.75" x14ac:dyDescent="0.2"/>
  <cols>
    <col min="1" max="1" width="19.85546875" style="22" customWidth="1"/>
    <col min="2" max="2" width="22" style="22" bestFit="1" customWidth="1"/>
    <col min="3" max="3" width="18.5703125" style="22" customWidth="1"/>
    <col min="4" max="4" width="10.28515625" style="22" bestFit="1" customWidth="1"/>
    <col min="5" max="5" width="11.5703125" style="22" bestFit="1" customWidth="1"/>
    <col min="6" max="6" width="12.85546875" style="22" bestFit="1" customWidth="1"/>
    <col min="7" max="7" width="11" style="22" bestFit="1" customWidth="1"/>
    <col min="8" max="16384" width="11.42578125" style="22"/>
  </cols>
  <sheetData>
    <row r="1" spans="1:7" x14ac:dyDescent="0.2">
      <c r="A1" s="113" t="s">
        <v>623</v>
      </c>
      <c r="B1" s="113"/>
      <c r="C1" s="113"/>
      <c r="D1" s="113"/>
      <c r="E1" s="113"/>
      <c r="F1" s="113"/>
      <c r="G1" s="113"/>
    </row>
    <row r="2" spans="1:7" x14ac:dyDescent="0.2">
      <c r="A2" s="113" t="s">
        <v>624</v>
      </c>
      <c r="B2" s="113"/>
      <c r="C2" s="113"/>
      <c r="D2" s="113"/>
      <c r="E2" s="113"/>
      <c r="F2" s="113"/>
      <c r="G2" s="113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201</v>
      </c>
      <c r="D5" s="24" t="s">
        <v>175</v>
      </c>
      <c r="E5" s="24" t="s">
        <v>176</v>
      </c>
      <c r="F5" s="24" t="s">
        <v>177</v>
      </c>
      <c r="G5" s="24" t="s">
        <v>178</v>
      </c>
    </row>
    <row r="6" spans="1:7" x14ac:dyDescent="0.2">
      <c r="A6" s="22" t="s">
        <v>121</v>
      </c>
      <c r="B6" s="22" t="s">
        <v>81</v>
      </c>
      <c r="C6" s="40">
        <v>3534</v>
      </c>
      <c r="D6" s="35">
        <v>14.49</v>
      </c>
      <c r="E6" s="35">
        <v>11.21</v>
      </c>
      <c r="F6" s="35">
        <v>41.94</v>
      </c>
      <c r="G6" s="35">
        <v>32.36</v>
      </c>
    </row>
    <row r="7" spans="1:7" x14ac:dyDescent="0.2">
      <c r="A7" s="22" t="s">
        <v>122</v>
      </c>
      <c r="B7" s="22" t="s">
        <v>123</v>
      </c>
      <c r="C7" s="40">
        <v>5247</v>
      </c>
      <c r="D7" s="35">
        <v>7.31</v>
      </c>
      <c r="E7" s="35">
        <v>14.13</v>
      </c>
      <c r="F7" s="35">
        <v>26.27</v>
      </c>
      <c r="G7" s="35">
        <v>52.29</v>
      </c>
    </row>
    <row r="9" spans="1:7" x14ac:dyDescent="0.2">
      <c r="A9" s="27" t="s">
        <v>517</v>
      </c>
    </row>
    <row r="10" spans="1:7" x14ac:dyDescent="0.2">
      <c r="A10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2" customWidth="1"/>
    <col min="2" max="2" width="41.28515625" style="22" bestFit="1" customWidth="1"/>
    <col min="3" max="3" width="12.42578125" style="22" bestFit="1" customWidth="1"/>
    <col min="4" max="4" width="9.85546875" style="22" bestFit="1" customWidth="1"/>
    <col min="5" max="5" width="11.140625" style="22" customWidth="1"/>
    <col min="6" max="16384" width="11.42578125" style="22"/>
  </cols>
  <sheetData>
    <row r="1" spans="1:5" x14ac:dyDescent="0.2">
      <c r="A1" s="112" t="s">
        <v>518</v>
      </c>
      <c r="B1" s="112"/>
      <c r="C1" s="112"/>
      <c r="D1" s="112"/>
      <c r="E1" s="112"/>
    </row>
    <row r="2" spans="1:5" x14ac:dyDescent="0.2">
      <c r="A2" s="112" t="s">
        <v>519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38.25" x14ac:dyDescent="0.2">
      <c r="A4" s="24" t="s">
        <v>116</v>
      </c>
      <c r="B4" s="24" t="s">
        <v>117</v>
      </c>
      <c r="C4" s="24" t="s">
        <v>118</v>
      </c>
      <c r="D4" s="24" t="s">
        <v>119</v>
      </c>
      <c r="E4" s="24" t="s">
        <v>120</v>
      </c>
    </row>
    <row r="5" spans="1:5" x14ac:dyDescent="0.2">
      <c r="A5" s="22" t="s">
        <v>121</v>
      </c>
      <c r="B5" s="22" t="s">
        <v>81</v>
      </c>
      <c r="C5" s="25">
        <v>100768</v>
      </c>
      <c r="D5" s="26">
        <v>51990</v>
      </c>
      <c r="E5" s="26">
        <v>48778</v>
      </c>
    </row>
    <row r="6" spans="1:5" x14ac:dyDescent="0.2">
      <c r="A6" s="22" t="s">
        <v>122</v>
      </c>
      <c r="B6" s="22" t="s">
        <v>123</v>
      </c>
      <c r="C6" s="25">
        <v>3847</v>
      </c>
      <c r="D6" s="26">
        <v>1841</v>
      </c>
      <c r="E6" s="26">
        <v>2006</v>
      </c>
    </row>
    <row r="7" spans="1:5" x14ac:dyDescent="0.2">
      <c r="A7" s="22" t="s">
        <v>124</v>
      </c>
      <c r="B7" s="22" t="s">
        <v>125</v>
      </c>
      <c r="C7" s="25">
        <v>20706</v>
      </c>
      <c r="D7" s="26">
        <v>11562</v>
      </c>
      <c r="E7" s="26">
        <v>9144</v>
      </c>
    </row>
    <row r="8" spans="1:5" x14ac:dyDescent="0.2">
      <c r="A8" s="22" t="s">
        <v>124</v>
      </c>
      <c r="B8" s="22" t="s">
        <v>126</v>
      </c>
      <c r="C8" s="25">
        <v>2886</v>
      </c>
      <c r="D8" s="26">
        <v>1104</v>
      </c>
      <c r="E8" s="26">
        <v>1782</v>
      </c>
    </row>
    <row r="9" spans="1:5" x14ac:dyDescent="0.2">
      <c r="A9" s="22" t="s">
        <v>124</v>
      </c>
      <c r="B9" s="22" t="s">
        <v>127</v>
      </c>
      <c r="C9" s="25">
        <v>1880</v>
      </c>
      <c r="D9" s="26">
        <v>1074</v>
      </c>
      <c r="E9" s="26">
        <v>806</v>
      </c>
    </row>
    <row r="10" spans="1:5" x14ac:dyDescent="0.2">
      <c r="A10" s="22" t="s">
        <v>124</v>
      </c>
      <c r="B10" s="22" t="s">
        <v>128</v>
      </c>
      <c r="C10" s="25">
        <v>2324</v>
      </c>
      <c r="D10" s="26">
        <v>1213</v>
      </c>
      <c r="E10" s="26">
        <v>1111</v>
      </c>
    </row>
    <row r="11" spans="1:5" x14ac:dyDescent="0.2">
      <c r="A11" s="22" t="s">
        <v>124</v>
      </c>
      <c r="B11" s="22" t="s">
        <v>129</v>
      </c>
      <c r="C11" s="25">
        <v>4056</v>
      </c>
      <c r="D11" s="26">
        <v>2315</v>
      </c>
      <c r="E11" s="26">
        <v>1741</v>
      </c>
    </row>
    <row r="12" spans="1:5" x14ac:dyDescent="0.2">
      <c r="A12" s="22" t="s">
        <v>124</v>
      </c>
      <c r="B12" s="22" t="s">
        <v>130</v>
      </c>
      <c r="C12" s="25">
        <v>1362</v>
      </c>
      <c r="D12" s="26">
        <v>766</v>
      </c>
      <c r="E12" s="26">
        <v>596</v>
      </c>
    </row>
    <row r="13" spans="1:5" x14ac:dyDescent="0.2">
      <c r="A13" s="22" t="s">
        <v>124</v>
      </c>
      <c r="B13" s="22" t="s">
        <v>158</v>
      </c>
      <c r="C13" s="25">
        <v>5411</v>
      </c>
      <c r="D13" s="26">
        <v>2926</v>
      </c>
      <c r="E13" s="26">
        <v>2485</v>
      </c>
    </row>
    <row r="14" spans="1:5" x14ac:dyDescent="0.2">
      <c r="A14" s="22" t="s">
        <v>124</v>
      </c>
      <c r="B14" s="22" t="s">
        <v>556</v>
      </c>
      <c r="C14" s="25">
        <v>4844</v>
      </c>
      <c r="D14" s="26">
        <v>2942</v>
      </c>
      <c r="E14" s="26">
        <v>1902</v>
      </c>
    </row>
    <row r="15" spans="1:5" x14ac:dyDescent="0.2">
      <c r="A15" s="22" t="s">
        <v>124</v>
      </c>
      <c r="B15" s="22" t="s">
        <v>131</v>
      </c>
      <c r="C15" s="25">
        <v>13636</v>
      </c>
      <c r="D15" s="26">
        <v>4752</v>
      </c>
      <c r="E15" s="26">
        <v>8884</v>
      </c>
    </row>
    <row r="16" spans="1:5" x14ac:dyDescent="0.2">
      <c r="A16" s="22" t="s">
        <v>124</v>
      </c>
      <c r="B16" s="22" t="s">
        <v>132</v>
      </c>
      <c r="C16" s="25">
        <v>2141</v>
      </c>
      <c r="D16" s="26">
        <v>1260</v>
      </c>
      <c r="E16" s="26">
        <v>881</v>
      </c>
    </row>
    <row r="17" spans="1:5" x14ac:dyDescent="0.2">
      <c r="A17" s="22" t="s">
        <v>124</v>
      </c>
      <c r="B17" s="22" t="s">
        <v>133</v>
      </c>
      <c r="C17" s="25">
        <v>4541</v>
      </c>
      <c r="D17" s="26">
        <v>2839</v>
      </c>
      <c r="E17" s="26">
        <v>1702</v>
      </c>
    </row>
    <row r="18" spans="1:5" x14ac:dyDescent="0.2">
      <c r="A18" s="22" t="s">
        <v>124</v>
      </c>
      <c r="B18" s="22" t="s">
        <v>134</v>
      </c>
      <c r="C18" s="25">
        <v>14508</v>
      </c>
      <c r="D18" s="26">
        <v>7724</v>
      </c>
      <c r="E18" s="26">
        <v>6784</v>
      </c>
    </row>
    <row r="19" spans="1:5" x14ac:dyDescent="0.2">
      <c r="A19" s="22" t="s">
        <v>124</v>
      </c>
      <c r="B19" s="22" t="s">
        <v>135</v>
      </c>
      <c r="C19" s="25">
        <v>3250</v>
      </c>
      <c r="D19" s="26">
        <v>1717</v>
      </c>
      <c r="E19" s="26">
        <v>1533</v>
      </c>
    </row>
    <row r="20" spans="1:5" x14ac:dyDescent="0.2">
      <c r="A20" s="22" t="s">
        <v>124</v>
      </c>
      <c r="B20" s="22" t="s">
        <v>136</v>
      </c>
      <c r="C20" s="25">
        <v>1324</v>
      </c>
      <c r="D20" s="26">
        <v>582</v>
      </c>
      <c r="E20" s="26">
        <v>742</v>
      </c>
    </row>
    <row r="21" spans="1:5" x14ac:dyDescent="0.2">
      <c r="A21" s="22" t="s">
        <v>124</v>
      </c>
      <c r="B21" s="22" t="s">
        <v>137</v>
      </c>
      <c r="C21" s="25">
        <v>1264</v>
      </c>
      <c r="D21" s="26">
        <v>907</v>
      </c>
      <c r="E21" s="26">
        <v>357</v>
      </c>
    </row>
    <row r="22" spans="1:5" x14ac:dyDescent="0.2">
      <c r="A22" s="22" t="s">
        <v>124</v>
      </c>
      <c r="B22" s="22" t="s">
        <v>557</v>
      </c>
      <c r="C22" s="25">
        <v>12788</v>
      </c>
      <c r="D22" s="26">
        <v>6466</v>
      </c>
      <c r="E22" s="26">
        <v>6322</v>
      </c>
    </row>
    <row r="23" spans="1:5" x14ac:dyDescent="0.2">
      <c r="A23" s="22" t="s">
        <v>138</v>
      </c>
      <c r="B23" s="22" t="s">
        <v>82</v>
      </c>
      <c r="C23" s="25">
        <v>777</v>
      </c>
      <c r="D23" s="26">
        <v>507</v>
      </c>
      <c r="E23" s="26">
        <v>270</v>
      </c>
    </row>
    <row r="24" spans="1:5" x14ac:dyDescent="0.2">
      <c r="A24" s="22" t="s">
        <v>138</v>
      </c>
      <c r="B24" s="22" t="s">
        <v>83</v>
      </c>
      <c r="C24" s="25">
        <v>208</v>
      </c>
      <c r="D24" s="26">
        <v>85</v>
      </c>
      <c r="E24" s="26">
        <v>123</v>
      </c>
    </row>
    <row r="25" spans="1:5" x14ac:dyDescent="0.2">
      <c r="A25" s="22" t="s">
        <v>138</v>
      </c>
      <c r="B25" s="22" t="s">
        <v>84</v>
      </c>
      <c r="C25" s="25">
        <v>425</v>
      </c>
      <c r="D25" s="26">
        <v>78</v>
      </c>
      <c r="E25" s="26">
        <v>347</v>
      </c>
    </row>
    <row r="26" spans="1:5" x14ac:dyDescent="0.2">
      <c r="A26" s="22" t="s">
        <v>139</v>
      </c>
      <c r="B26" s="22" t="s">
        <v>140</v>
      </c>
      <c r="C26" s="25">
        <v>148</v>
      </c>
      <c r="D26" s="26">
        <v>29</v>
      </c>
      <c r="E26" s="26">
        <v>119</v>
      </c>
    </row>
    <row r="27" spans="1:5" x14ac:dyDescent="0.2">
      <c r="A27" s="22" t="s">
        <v>139</v>
      </c>
      <c r="B27" s="22" t="s">
        <v>141</v>
      </c>
      <c r="C27" s="25">
        <v>857</v>
      </c>
      <c r="D27" s="26">
        <v>365</v>
      </c>
      <c r="E27" s="26">
        <v>492</v>
      </c>
    </row>
    <row r="28" spans="1:5" x14ac:dyDescent="0.2">
      <c r="A28" s="22" t="s">
        <v>139</v>
      </c>
      <c r="B28" s="22" t="s">
        <v>142</v>
      </c>
      <c r="C28" s="25">
        <v>1218</v>
      </c>
      <c r="D28" s="26">
        <v>674</v>
      </c>
      <c r="E28" s="26">
        <v>544</v>
      </c>
    </row>
    <row r="29" spans="1:5" x14ac:dyDescent="0.2">
      <c r="A29" s="22" t="s">
        <v>143</v>
      </c>
      <c r="B29" s="22" t="s">
        <v>85</v>
      </c>
      <c r="C29" s="25">
        <v>813</v>
      </c>
      <c r="D29" s="26">
        <v>519</v>
      </c>
      <c r="E29" s="26">
        <v>294</v>
      </c>
    </row>
    <row r="30" spans="1:5" x14ac:dyDescent="0.2">
      <c r="A30" s="22" t="s">
        <v>143</v>
      </c>
      <c r="B30" s="22" t="s">
        <v>86</v>
      </c>
      <c r="C30" s="25">
        <v>23</v>
      </c>
      <c r="D30" s="26">
        <v>4</v>
      </c>
      <c r="E30" s="26">
        <v>19</v>
      </c>
    </row>
    <row r="31" spans="1:5" x14ac:dyDescent="0.2">
      <c r="A31" s="22" t="s">
        <v>143</v>
      </c>
      <c r="B31" s="22" t="s">
        <v>259</v>
      </c>
      <c r="C31" s="25">
        <v>114</v>
      </c>
      <c r="D31" s="26">
        <v>19</v>
      </c>
      <c r="E31" s="26">
        <v>95</v>
      </c>
    </row>
    <row r="32" spans="1:5" x14ac:dyDescent="0.2">
      <c r="A32" s="22" t="s">
        <v>143</v>
      </c>
      <c r="B32" s="22" t="s">
        <v>87</v>
      </c>
      <c r="C32" s="25">
        <v>1280</v>
      </c>
      <c r="D32" s="26">
        <v>491</v>
      </c>
      <c r="E32" s="26">
        <v>789</v>
      </c>
    </row>
    <row r="33" spans="1:5" x14ac:dyDescent="0.2">
      <c r="A33" s="22" t="s">
        <v>143</v>
      </c>
      <c r="B33" s="22" t="s">
        <v>83</v>
      </c>
      <c r="C33" s="25">
        <v>543</v>
      </c>
      <c r="D33" s="26">
        <v>206</v>
      </c>
      <c r="E33" s="26">
        <v>337</v>
      </c>
    </row>
    <row r="34" spans="1:5" x14ac:dyDescent="0.2">
      <c r="A34" s="22" t="s">
        <v>143</v>
      </c>
      <c r="B34" s="22" t="s">
        <v>88</v>
      </c>
      <c r="C34" s="25">
        <v>199</v>
      </c>
      <c r="D34" s="26">
        <v>164</v>
      </c>
      <c r="E34" s="26">
        <v>35</v>
      </c>
    </row>
    <row r="35" spans="1:5" x14ac:dyDescent="0.2">
      <c r="A35" s="22" t="s">
        <v>143</v>
      </c>
      <c r="B35" s="22" t="s">
        <v>89</v>
      </c>
      <c r="C35" s="25">
        <v>84</v>
      </c>
      <c r="D35" s="26">
        <v>60</v>
      </c>
      <c r="E35" s="26">
        <v>24</v>
      </c>
    </row>
    <row r="36" spans="1:5" x14ac:dyDescent="0.2">
      <c r="A36" s="22" t="s">
        <v>143</v>
      </c>
      <c r="B36" s="22" t="s">
        <v>90</v>
      </c>
      <c r="C36" s="25">
        <v>71</v>
      </c>
      <c r="D36" s="26">
        <v>52</v>
      </c>
      <c r="E36" s="26">
        <v>19</v>
      </c>
    </row>
    <row r="37" spans="1:5" x14ac:dyDescent="0.2">
      <c r="A37" s="22" t="s">
        <v>143</v>
      </c>
      <c r="B37" s="22" t="s">
        <v>91</v>
      </c>
      <c r="C37" s="25">
        <v>31</v>
      </c>
      <c r="D37" s="26">
        <v>20</v>
      </c>
      <c r="E37" s="26">
        <v>11</v>
      </c>
    </row>
    <row r="38" spans="1:5" x14ac:dyDescent="0.2">
      <c r="A38" s="22" t="s">
        <v>143</v>
      </c>
      <c r="B38" s="22" t="s">
        <v>92</v>
      </c>
      <c r="C38" s="25">
        <v>15</v>
      </c>
      <c r="D38" s="26" t="s">
        <v>558</v>
      </c>
      <c r="E38" s="26" t="s">
        <v>558</v>
      </c>
    </row>
    <row r="39" spans="1:5" x14ac:dyDescent="0.2">
      <c r="A39" s="22" t="s">
        <v>143</v>
      </c>
      <c r="B39" s="22" t="s">
        <v>559</v>
      </c>
      <c r="C39" s="25">
        <v>110</v>
      </c>
      <c r="D39" s="26">
        <v>4</v>
      </c>
      <c r="E39" s="26">
        <v>106</v>
      </c>
    </row>
    <row r="40" spans="1:5" x14ac:dyDescent="0.2">
      <c r="A40" s="22" t="s">
        <v>143</v>
      </c>
      <c r="B40" s="22" t="s">
        <v>560</v>
      </c>
      <c r="C40" s="25">
        <v>86</v>
      </c>
      <c r="D40" s="26">
        <v>58</v>
      </c>
      <c r="E40" s="26">
        <v>28</v>
      </c>
    </row>
    <row r="41" spans="1:5" x14ac:dyDescent="0.2">
      <c r="A41" s="22" t="s">
        <v>143</v>
      </c>
      <c r="B41" s="22" t="s">
        <v>93</v>
      </c>
      <c r="C41" s="25">
        <v>13</v>
      </c>
      <c r="D41" s="26">
        <v>11</v>
      </c>
      <c r="E41" s="26">
        <v>2</v>
      </c>
    </row>
    <row r="42" spans="1:5" x14ac:dyDescent="0.2">
      <c r="A42" s="22" t="s">
        <v>143</v>
      </c>
      <c r="B42" s="22" t="s">
        <v>94</v>
      </c>
      <c r="C42" s="25">
        <v>72</v>
      </c>
      <c r="D42" s="26">
        <v>6</v>
      </c>
      <c r="E42" s="26">
        <v>66</v>
      </c>
    </row>
    <row r="43" spans="1:5" x14ac:dyDescent="0.2">
      <c r="A43" s="22" t="s">
        <v>143</v>
      </c>
      <c r="B43" s="22" t="s">
        <v>95</v>
      </c>
      <c r="C43" s="25">
        <v>179</v>
      </c>
      <c r="D43" s="26">
        <v>109</v>
      </c>
      <c r="E43" s="26">
        <v>70</v>
      </c>
    </row>
    <row r="44" spans="1:5" x14ac:dyDescent="0.2">
      <c r="A44" s="22" t="s">
        <v>561</v>
      </c>
      <c r="B44" s="22" t="s">
        <v>96</v>
      </c>
      <c r="C44" s="25">
        <v>16</v>
      </c>
      <c r="D44" s="26">
        <v>2</v>
      </c>
      <c r="E44" s="26">
        <v>14</v>
      </c>
    </row>
    <row r="45" spans="1:5" x14ac:dyDescent="0.2">
      <c r="A45" s="22" t="s">
        <v>561</v>
      </c>
      <c r="B45" s="22" t="s">
        <v>97</v>
      </c>
      <c r="C45" s="25">
        <v>40</v>
      </c>
      <c r="D45" s="26">
        <v>17</v>
      </c>
      <c r="E45" s="26">
        <v>23</v>
      </c>
    </row>
    <row r="46" spans="1:5" x14ac:dyDescent="0.2">
      <c r="A46" s="22" t="s">
        <v>561</v>
      </c>
      <c r="B46" s="22" t="s">
        <v>98</v>
      </c>
      <c r="C46" s="25">
        <v>109</v>
      </c>
      <c r="D46" s="26">
        <v>57</v>
      </c>
      <c r="E46" s="26">
        <v>52</v>
      </c>
    </row>
    <row r="47" spans="1:5" x14ac:dyDescent="0.2">
      <c r="A47" s="22" t="s">
        <v>561</v>
      </c>
      <c r="B47" s="22" t="s">
        <v>99</v>
      </c>
      <c r="C47" s="25">
        <v>183</v>
      </c>
      <c r="D47" s="26">
        <v>91</v>
      </c>
      <c r="E47" s="26">
        <v>92</v>
      </c>
    </row>
    <row r="48" spans="1:5" x14ac:dyDescent="0.2">
      <c r="A48" s="22" t="s">
        <v>561</v>
      </c>
      <c r="B48" s="22" t="s">
        <v>100</v>
      </c>
      <c r="C48" s="25">
        <v>32</v>
      </c>
      <c r="D48" s="26">
        <v>6</v>
      </c>
      <c r="E48" s="26">
        <v>26</v>
      </c>
    </row>
    <row r="49" spans="1:5" x14ac:dyDescent="0.2">
      <c r="A49" s="22" t="s">
        <v>561</v>
      </c>
      <c r="B49" s="22" t="s">
        <v>101</v>
      </c>
      <c r="C49" s="25">
        <v>333</v>
      </c>
      <c r="D49" s="26">
        <v>283</v>
      </c>
      <c r="E49" s="26">
        <v>50</v>
      </c>
    </row>
    <row r="50" spans="1:5" x14ac:dyDescent="0.2">
      <c r="A50" s="22" t="s">
        <v>561</v>
      </c>
      <c r="B50" s="22" t="s">
        <v>102</v>
      </c>
      <c r="C50" s="25">
        <v>3</v>
      </c>
      <c r="D50" s="26" t="s">
        <v>558</v>
      </c>
      <c r="E50" s="26" t="s">
        <v>558</v>
      </c>
    </row>
    <row r="51" spans="1:5" x14ac:dyDescent="0.2">
      <c r="A51" s="22" t="s">
        <v>561</v>
      </c>
      <c r="B51" s="22" t="s">
        <v>103</v>
      </c>
      <c r="C51" s="25">
        <v>27</v>
      </c>
      <c r="D51" s="26" t="s">
        <v>558</v>
      </c>
      <c r="E51" s="26" t="s">
        <v>558</v>
      </c>
    </row>
    <row r="52" spans="1:5" x14ac:dyDescent="0.2">
      <c r="A52" s="22" t="s">
        <v>561</v>
      </c>
      <c r="B52" s="22" t="s">
        <v>104</v>
      </c>
      <c r="C52" s="25">
        <v>13</v>
      </c>
      <c r="D52" s="26">
        <v>8</v>
      </c>
      <c r="E52" s="26">
        <v>5</v>
      </c>
    </row>
    <row r="53" spans="1:5" x14ac:dyDescent="0.2">
      <c r="A53" s="22" t="s">
        <v>561</v>
      </c>
      <c r="B53" s="22" t="s">
        <v>105</v>
      </c>
      <c r="C53" s="25">
        <v>53</v>
      </c>
      <c r="D53" s="26">
        <v>12</v>
      </c>
      <c r="E53" s="26">
        <v>41</v>
      </c>
    </row>
    <row r="54" spans="1:5" x14ac:dyDescent="0.2">
      <c r="A54" s="22" t="s">
        <v>561</v>
      </c>
      <c r="B54" s="22" t="s">
        <v>106</v>
      </c>
      <c r="C54" s="25">
        <v>61</v>
      </c>
      <c r="D54" s="26">
        <v>36</v>
      </c>
      <c r="E54" s="26">
        <v>25</v>
      </c>
    </row>
    <row r="55" spans="1:5" x14ac:dyDescent="0.2">
      <c r="A55" s="22" t="s">
        <v>561</v>
      </c>
      <c r="B55" s="22" t="s">
        <v>107</v>
      </c>
      <c r="C55" s="25">
        <v>51</v>
      </c>
      <c r="D55" s="26">
        <v>29</v>
      </c>
      <c r="E55" s="26">
        <v>22</v>
      </c>
    </row>
    <row r="56" spans="1:5" x14ac:dyDescent="0.2">
      <c r="A56" s="22" t="s">
        <v>561</v>
      </c>
      <c r="B56" s="22" t="s">
        <v>108</v>
      </c>
      <c r="C56" s="25">
        <v>60</v>
      </c>
      <c r="D56" s="26">
        <v>12</v>
      </c>
      <c r="E56" s="26">
        <v>48</v>
      </c>
    </row>
    <row r="57" spans="1:5" x14ac:dyDescent="0.2">
      <c r="A57" s="22" t="s">
        <v>561</v>
      </c>
      <c r="B57" s="22" t="s">
        <v>109</v>
      </c>
      <c r="C57" s="25">
        <v>30</v>
      </c>
      <c r="D57" s="26">
        <v>1</v>
      </c>
      <c r="E57" s="26">
        <v>29</v>
      </c>
    </row>
    <row r="58" spans="1:5" x14ac:dyDescent="0.2">
      <c r="A58" s="22" t="s">
        <v>561</v>
      </c>
      <c r="B58" s="22" t="s">
        <v>110</v>
      </c>
      <c r="C58" s="25">
        <v>24</v>
      </c>
      <c r="D58" s="26" t="s">
        <v>558</v>
      </c>
      <c r="E58" s="26" t="s">
        <v>558</v>
      </c>
    </row>
    <row r="59" spans="1:5" x14ac:dyDescent="0.2">
      <c r="A59" s="22" t="s">
        <v>561</v>
      </c>
      <c r="B59" s="22" t="s">
        <v>111</v>
      </c>
      <c r="C59" s="25">
        <v>31</v>
      </c>
      <c r="D59" s="26" t="s">
        <v>558</v>
      </c>
      <c r="E59" s="26" t="s">
        <v>558</v>
      </c>
    </row>
    <row r="60" spans="1:5" x14ac:dyDescent="0.2">
      <c r="A60" s="22" t="s">
        <v>561</v>
      </c>
      <c r="B60" s="22" t="s">
        <v>112</v>
      </c>
      <c r="C60" s="25">
        <v>83</v>
      </c>
      <c r="D60" s="26">
        <v>13</v>
      </c>
      <c r="E60" s="26">
        <v>70</v>
      </c>
    </row>
    <row r="61" spans="1:5" x14ac:dyDescent="0.2">
      <c r="A61" s="22" t="s">
        <v>561</v>
      </c>
      <c r="B61" s="22" t="s">
        <v>113</v>
      </c>
      <c r="C61" s="25">
        <v>91</v>
      </c>
      <c r="D61" s="26">
        <v>38</v>
      </c>
      <c r="E61" s="26">
        <v>53</v>
      </c>
    </row>
    <row r="62" spans="1:5" x14ac:dyDescent="0.2">
      <c r="A62" s="22" t="s">
        <v>561</v>
      </c>
      <c r="B62" s="22" t="s">
        <v>114</v>
      </c>
      <c r="C62" s="25">
        <v>84</v>
      </c>
      <c r="D62" s="26">
        <v>10</v>
      </c>
      <c r="E62" s="26">
        <v>74</v>
      </c>
    </row>
    <row r="63" spans="1:5" x14ac:dyDescent="0.2">
      <c r="A63" s="22" t="s">
        <v>561</v>
      </c>
      <c r="B63" s="22" t="s">
        <v>115</v>
      </c>
      <c r="C63" s="25">
        <v>19</v>
      </c>
      <c r="D63" s="26">
        <v>3</v>
      </c>
      <c r="E63" s="26">
        <v>16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3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5.42578125" style="22" bestFit="1" customWidth="1"/>
    <col min="4" max="4" width="20.42578125" style="22" bestFit="1" customWidth="1"/>
    <col min="5" max="5" width="17.7109375" style="22" customWidth="1"/>
    <col min="6" max="6" width="22.7109375" style="22" bestFit="1" customWidth="1"/>
    <col min="7" max="16384" width="11.42578125" style="22"/>
  </cols>
  <sheetData>
    <row r="1" spans="1:8" x14ac:dyDescent="0.2">
      <c r="A1" s="113" t="s">
        <v>625</v>
      </c>
      <c r="B1" s="113"/>
      <c r="C1" s="113"/>
      <c r="D1" s="113"/>
      <c r="E1" s="113"/>
      <c r="F1" s="113"/>
      <c r="H1" s="41"/>
    </row>
    <row r="2" spans="1:8" x14ac:dyDescent="0.2">
      <c r="A2" s="113" t="s">
        <v>626</v>
      </c>
      <c r="B2" s="113"/>
      <c r="C2" s="113"/>
      <c r="D2" s="113"/>
      <c r="E2" s="113"/>
      <c r="F2" s="113"/>
    </row>
    <row r="3" spans="1:8" x14ac:dyDescent="0.2">
      <c r="E3" s="23" t="s">
        <v>506</v>
      </c>
      <c r="F3" s="23" t="s">
        <v>145</v>
      </c>
    </row>
    <row r="4" spans="1:8" ht="25.5" x14ac:dyDescent="0.2">
      <c r="A4" s="24" t="s">
        <v>116</v>
      </c>
      <c r="B4" s="24" t="s">
        <v>117</v>
      </c>
      <c r="C4" s="24" t="s">
        <v>180</v>
      </c>
      <c r="D4" s="24" t="s">
        <v>181</v>
      </c>
      <c r="E4" s="24" t="s">
        <v>182</v>
      </c>
      <c r="F4" s="24" t="s">
        <v>183</v>
      </c>
    </row>
    <row r="5" spans="1:8" x14ac:dyDescent="0.2">
      <c r="A5" s="22" t="s">
        <v>121</v>
      </c>
      <c r="B5" s="22" t="s">
        <v>81</v>
      </c>
      <c r="C5" s="35">
        <v>38.299999999999997</v>
      </c>
      <c r="D5" s="35">
        <v>3.29</v>
      </c>
      <c r="E5" s="35">
        <v>52.5</v>
      </c>
      <c r="F5" s="35">
        <v>5.91</v>
      </c>
      <c r="G5" s="32"/>
    </row>
    <row r="6" spans="1:8" x14ac:dyDescent="0.2">
      <c r="A6" s="22" t="s">
        <v>122</v>
      </c>
      <c r="B6" s="22" t="s">
        <v>123</v>
      </c>
      <c r="C6" s="35">
        <v>26.61</v>
      </c>
      <c r="D6" s="35">
        <v>10.29</v>
      </c>
      <c r="E6" s="35">
        <v>58.78</v>
      </c>
      <c r="F6" s="35">
        <v>4.32</v>
      </c>
      <c r="G6" s="32"/>
    </row>
    <row r="7" spans="1:8" x14ac:dyDescent="0.2">
      <c r="A7" s="22" t="s">
        <v>124</v>
      </c>
      <c r="B7" s="22" t="s">
        <v>125</v>
      </c>
      <c r="C7" s="35">
        <v>42.25</v>
      </c>
      <c r="D7" s="35">
        <v>2.69</v>
      </c>
      <c r="E7" s="35">
        <v>48.98</v>
      </c>
      <c r="F7" s="35">
        <v>6.08</v>
      </c>
      <c r="G7" s="32"/>
    </row>
    <row r="8" spans="1:8" x14ac:dyDescent="0.2">
      <c r="A8" s="22" t="s">
        <v>124</v>
      </c>
      <c r="B8" s="22" t="s">
        <v>126</v>
      </c>
      <c r="C8" s="35">
        <v>22.2</v>
      </c>
      <c r="D8" s="35">
        <v>8.1300000000000008</v>
      </c>
      <c r="E8" s="35">
        <v>59.93</v>
      </c>
      <c r="F8" s="35">
        <v>9.74</v>
      </c>
      <c r="G8" s="32"/>
    </row>
    <row r="9" spans="1:8" x14ac:dyDescent="0.2">
      <c r="A9" s="22" t="s">
        <v>124</v>
      </c>
      <c r="B9" s="22" t="s">
        <v>127</v>
      </c>
      <c r="C9" s="35">
        <v>40.54</v>
      </c>
      <c r="D9" s="35">
        <v>6.17</v>
      </c>
      <c r="E9" s="35">
        <v>41.94</v>
      </c>
      <c r="F9" s="35">
        <v>11.35</v>
      </c>
      <c r="G9" s="32"/>
    </row>
    <row r="10" spans="1:8" x14ac:dyDescent="0.2">
      <c r="A10" s="22" t="s">
        <v>124</v>
      </c>
      <c r="B10" s="22" t="s">
        <v>128</v>
      </c>
      <c r="C10" s="35">
        <v>43.23</v>
      </c>
      <c r="D10" s="35">
        <v>0.42</v>
      </c>
      <c r="E10" s="35">
        <v>54.21</v>
      </c>
      <c r="F10" s="35">
        <v>2.14</v>
      </c>
      <c r="G10" s="32"/>
    </row>
    <row r="11" spans="1:8" x14ac:dyDescent="0.2">
      <c r="A11" s="22" t="s">
        <v>124</v>
      </c>
      <c r="B11" s="22" t="s">
        <v>129</v>
      </c>
      <c r="C11" s="35">
        <v>54.19</v>
      </c>
      <c r="D11" s="35">
        <v>0.95</v>
      </c>
      <c r="E11" s="35">
        <v>43.76</v>
      </c>
      <c r="F11" s="35">
        <v>1.1000000000000001</v>
      </c>
      <c r="G11" s="32"/>
    </row>
    <row r="12" spans="1:8" x14ac:dyDescent="0.2">
      <c r="A12" s="22" t="s">
        <v>124</v>
      </c>
      <c r="B12" s="22" t="s">
        <v>130</v>
      </c>
      <c r="C12" s="35">
        <v>42.68</v>
      </c>
      <c r="D12" s="35">
        <v>2.5499999999999998</v>
      </c>
      <c r="E12" s="35">
        <v>49.45</v>
      </c>
      <c r="F12" s="35">
        <v>5.32</v>
      </c>
      <c r="G12" s="32"/>
    </row>
    <row r="13" spans="1:8" x14ac:dyDescent="0.2">
      <c r="A13" s="22" t="s">
        <v>124</v>
      </c>
      <c r="B13" s="22" t="s">
        <v>158</v>
      </c>
      <c r="C13" s="35">
        <v>36.299999999999997</v>
      </c>
      <c r="D13" s="35">
        <v>2.52</v>
      </c>
      <c r="E13" s="35">
        <v>52.14</v>
      </c>
      <c r="F13" s="35">
        <v>9.0399999999999991</v>
      </c>
      <c r="G13" s="32"/>
    </row>
    <row r="14" spans="1:8" x14ac:dyDescent="0.2">
      <c r="A14" s="22" t="s">
        <v>124</v>
      </c>
      <c r="B14" s="22" t="s">
        <v>595</v>
      </c>
      <c r="C14" s="35">
        <v>43.71</v>
      </c>
      <c r="D14" s="35">
        <v>5.31</v>
      </c>
      <c r="E14" s="35">
        <v>45.4</v>
      </c>
      <c r="F14" s="35">
        <v>5.58</v>
      </c>
      <c r="G14" s="32"/>
    </row>
    <row r="15" spans="1:8" x14ac:dyDescent="0.2">
      <c r="A15" s="22" t="s">
        <v>124</v>
      </c>
      <c r="B15" s="22" t="s">
        <v>131</v>
      </c>
      <c r="C15" s="35">
        <v>29.96</v>
      </c>
      <c r="D15" s="35">
        <v>1.76</v>
      </c>
      <c r="E15" s="35">
        <v>60.95</v>
      </c>
      <c r="F15" s="35">
        <v>7.33</v>
      </c>
      <c r="G15" s="32"/>
    </row>
    <row r="16" spans="1:8" x14ac:dyDescent="0.2">
      <c r="A16" s="22" t="s">
        <v>124</v>
      </c>
      <c r="B16" s="22" t="s">
        <v>132</v>
      </c>
      <c r="C16" s="35">
        <v>21.32</v>
      </c>
      <c r="D16" s="35">
        <v>14.4</v>
      </c>
      <c r="E16" s="35">
        <v>53.36</v>
      </c>
      <c r="F16" s="35">
        <v>10.92</v>
      </c>
      <c r="G16" s="32"/>
    </row>
    <row r="17" spans="1:7" x14ac:dyDescent="0.2">
      <c r="A17" s="22" t="s">
        <v>124</v>
      </c>
      <c r="B17" s="22" t="s">
        <v>133</v>
      </c>
      <c r="C17" s="35">
        <v>53.86</v>
      </c>
      <c r="D17" s="35">
        <v>2</v>
      </c>
      <c r="E17" s="35">
        <v>41.83</v>
      </c>
      <c r="F17" s="35">
        <v>2.31</v>
      </c>
      <c r="G17" s="32"/>
    </row>
    <row r="18" spans="1:7" x14ac:dyDescent="0.2">
      <c r="A18" s="22" t="s">
        <v>124</v>
      </c>
      <c r="B18" s="22" t="s">
        <v>134</v>
      </c>
      <c r="C18" s="35">
        <v>30.27</v>
      </c>
      <c r="D18" s="35">
        <v>3.99</v>
      </c>
      <c r="E18" s="35">
        <v>61.66</v>
      </c>
      <c r="F18" s="35">
        <v>4.08</v>
      </c>
      <c r="G18" s="32"/>
    </row>
    <row r="19" spans="1:7" x14ac:dyDescent="0.2">
      <c r="A19" s="22" t="s">
        <v>124</v>
      </c>
      <c r="B19" s="22" t="s">
        <v>135</v>
      </c>
      <c r="C19" s="35">
        <v>46.05</v>
      </c>
      <c r="D19" s="35">
        <v>2.64</v>
      </c>
      <c r="E19" s="35">
        <v>45.68</v>
      </c>
      <c r="F19" s="35">
        <v>5.63</v>
      </c>
      <c r="G19" s="32"/>
    </row>
    <row r="20" spans="1:7" x14ac:dyDescent="0.2">
      <c r="A20" s="22" t="s">
        <v>124</v>
      </c>
      <c r="B20" s="22" t="s">
        <v>136</v>
      </c>
      <c r="C20" s="35">
        <v>29.08</v>
      </c>
      <c r="D20" s="35">
        <v>7.21</v>
      </c>
      <c r="E20" s="35">
        <v>55.4</v>
      </c>
      <c r="F20" s="35">
        <v>8.31</v>
      </c>
      <c r="G20" s="32"/>
    </row>
    <row r="21" spans="1:7" x14ac:dyDescent="0.2">
      <c r="A21" s="22" t="s">
        <v>124</v>
      </c>
      <c r="B21" s="22" t="s">
        <v>137</v>
      </c>
      <c r="C21" s="35">
        <v>36.57</v>
      </c>
      <c r="D21" s="35">
        <v>1.33</v>
      </c>
      <c r="E21" s="35">
        <v>55.4</v>
      </c>
      <c r="F21" s="35">
        <v>6.7</v>
      </c>
      <c r="G21" s="32"/>
    </row>
    <row r="22" spans="1:7" x14ac:dyDescent="0.2">
      <c r="A22" s="22" t="s">
        <v>124</v>
      </c>
      <c r="B22" s="22" t="s">
        <v>596</v>
      </c>
      <c r="C22" s="35">
        <v>41.57</v>
      </c>
      <c r="D22" s="35">
        <v>2.5</v>
      </c>
      <c r="E22" s="35">
        <v>49.41</v>
      </c>
      <c r="F22" s="35">
        <v>6.52</v>
      </c>
      <c r="G22" s="32"/>
    </row>
    <row r="23" spans="1:7" x14ac:dyDescent="0.2">
      <c r="A23" s="22" t="s">
        <v>138</v>
      </c>
      <c r="B23" s="22" t="s">
        <v>82</v>
      </c>
      <c r="C23" s="35">
        <v>35.17</v>
      </c>
      <c r="D23" s="35">
        <v>18.64</v>
      </c>
      <c r="E23" s="35">
        <v>39.409999999999997</v>
      </c>
      <c r="F23" s="35">
        <v>6.78</v>
      </c>
      <c r="G23" s="32"/>
    </row>
    <row r="24" spans="1:7" x14ac:dyDescent="0.2">
      <c r="A24" s="22" t="s">
        <v>138</v>
      </c>
      <c r="B24" s="22" t="s">
        <v>83</v>
      </c>
      <c r="C24" s="35">
        <v>35.1</v>
      </c>
      <c r="D24" s="35">
        <v>1.32</v>
      </c>
      <c r="E24" s="35">
        <v>60.27</v>
      </c>
      <c r="F24" s="35">
        <v>3.31</v>
      </c>
      <c r="G24" s="32"/>
    </row>
    <row r="25" spans="1:7" x14ac:dyDescent="0.2">
      <c r="A25" s="22" t="s">
        <v>138</v>
      </c>
      <c r="B25" s="22" t="s">
        <v>84</v>
      </c>
      <c r="C25" s="35">
        <v>9.36</v>
      </c>
      <c r="D25" s="35">
        <v>1.1200000000000001</v>
      </c>
      <c r="E25" s="35">
        <v>84.28</v>
      </c>
      <c r="F25" s="35">
        <v>5.24</v>
      </c>
      <c r="G25" s="32"/>
    </row>
    <row r="26" spans="1:7" x14ac:dyDescent="0.2">
      <c r="A26" s="22" t="s">
        <v>139</v>
      </c>
      <c r="B26" s="22" t="s">
        <v>140</v>
      </c>
      <c r="C26" s="35">
        <v>11.59</v>
      </c>
      <c r="D26" s="35">
        <v>0</v>
      </c>
      <c r="E26" s="35">
        <v>84.06</v>
      </c>
      <c r="F26" s="35">
        <v>4.3499999999999996</v>
      </c>
      <c r="G26" s="32"/>
    </row>
    <row r="27" spans="1:7" x14ac:dyDescent="0.2">
      <c r="A27" s="22" t="s">
        <v>139</v>
      </c>
      <c r="B27" s="22" t="s">
        <v>141</v>
      </c>
      <c r="C27" s="35">
        <v>24.08</v>
      </c>
      <c r="D27" s="35">
        <v>19.420000000000002</v>
      </c>
      <c r="E27" s="35">
        <v>52.81</v>
      </c>
      <c r="F27" s="35">
        <v>3.69</v>
      </c>
      <c r="G27" s="32"/>
    </row>
    <row r="28" spans="1:7" x14ac:dyDescent="0.2">
      <c r="A28" s="22" t="s">
        <v>139</v>
      </c>
      <c r="B28" s="22" t="s">
        <v>142</v>
      </c>
      <c r="C28" s="35">
        <v>31.8</v>
      </c>
      <c r="D28" s="35">
        <v>5.12</v>
      </c>
      <c r="E28" s="35">
        <v>59.19</v>
      </c>
      <c r="F28" s="35">
        <v>3.89</v>
      </c>
      <c r="G28" s="32"/>
    </row>
    <row r="29" spans="1:7" x14ac:dyDescent="0.2">
      <c r="A29" s="22" t="s">
        <v>143</v>
      </c>
      <c r="B29" s="22" t="s">
        <v>85</v>
      </c>
      <c r="C29" s="35">
        <v>33.85</v>
      </c>
      <c r="D29" s="35">
        <v>17.12</v>
      </c>
      <c r="E29" s="35">
        <v>42.42</v>
      </c>
      <c r="F29" s="35">
        <v>6.61</v>
      </c>
      <c r="G29" s="32"/>
    </row>
    <row r="30" spans="1:7" x14ac:dyDescent="0.2">
      <c r="A30" s="22" t="s">
        <v>143</v>
      </c>
      <c r="B30" s="22" t="s">
        <v>86</v>
      </c>
      <c r="C30" s="35">
        <v>0</v>
      </c>
      <c r="D30" s="35">
        <v>0</v>
      </c>
      <c r="E30" s="35">
        <v>100</v>
      </c>
      <c r="F30" s="35">
        <v>0</v>
      </c>
      <c r="G30" s="32"/>
    </row>
    <row r="31" spans="1:7" x14ac:dyDescent="0.2">
      <c r="A31" s="22" t="s">
        <v>143</v>
      </c>
      <c r="B31" s="22" t="s">
        <v>597</v>
      </c>
      <c r="C31" s="35">
        <v>7.32</v>
      </c>
      <c r="D31" s="35">
        <v>4.88</v>
      </c>
      <c r="E31" s="35">
        <v>80.48</v>
      </c>
      <c r="F31" s="35">
        <v>7.32</v>
      </c>
      <c r="G31" s="32"/>
    </row>
    <row r="32" spans="1:7" x14ac:dyDescent="0.2">
      <c r="A32" s="22" t="s">
        <v>143</v>
      </c>
      <c r="B32" s="22" t="s">
        <v>87</v>
      </c>
      <c r="C32" s="35">
        <v>24.28</v>
      </c>
      <c r="D32" s="35">
        <v>2.34</v>
      </c>
      <c r="E32" s="35">
        <v>69.52</v>
      </c>
      <c r="F32" s="35">
        <v>3.86</v>
      </c>
      <c r="G32" s="32"/>
    </row>
    <row r="33" spans="1:7" x14ac:dyDescent="0.2">
      <c r="A33" s="22" t="s">
        <v>143</v>
      </c>
      <c r="B33" s="22" t="s">
        <v>83</v>
      </c>
      <c r="C33" s="35">
        <v>29.75</v>
      </c>
      <c r="D33" s="35">
        <v>20.36</v>
      </c>
      <c r="E33" s="35">
        <v>47.65</v>
      </c>
      <c r="F33" s="35">
        <v>2.2400000000000002</v>
      </c>
      <c r="G33" s="32"/>
    </row>
    <row r="34" spans="1:7" x14ac:dyDescent="0.2">
      <c r="A34" s="22" t="s">
        <v>143</v>
      </c>
      <c r="B34" s="22" t="s">
        <v>88</v>
      </c>
      <c r="C34" s="35">
        <v>28.57</v>
      </c>
      <c r="D34" s="35">
        <v>16.329999999999998</v>
      </c>
      <c r="E34" s="35">
        <v>38.770000000000003</v>
      </c>
      <c r="F34" s="35">
        <v>16.329999999999998</v>
      </c>
      <c r="G34" s="32"/>
    </row>
    <row r="35" spans="1:7" x14ac:dyDescent="0.2">
      <c r="A35" s="22" t="s">
        <v>143</v>
      </c>
      <c r="B35" s="22" t="s">
        <v>89</v>
      </c>
      <c r="C35" s="35">
        <v>43.18</v>
      </c>
      <c r="D35" s="35">
        <v>0</v>
      </c>
      <c r="E35" s="35">
        <v>56.82</v>
      </c>
      <c r="F35" s="35">
        <v>0</v>
      </c>
      <c r="G35" s="32"/>
    </row>
    <row r="36" spans="1:7" x14ac:dyDescent="0.2">
      <c r="A36" s="22" t="s">
        <v>143</v>
      </c>
      <c r="B36" s="22" t="s">
        <v>90</v>
      </c>
      <c r="C36" s="35">
        <v>12</v>
      </c>
      <c r="D36" s="35">
        <v>16</v>
      </c>
      <c r="E36" s="35">
        <v>72</v>
      </c>
      <c r="F36" s="35">
        <v>0</v>
      </c>
      <c r="G36" s="32"/>
    </row>
    <row r="37" spans="1:7" x14ac:dyDescent="0.2">
      <c r="A37" s="22" t="s">
        <v>143</v>
      </c>
      <c r="B37" s="22" t="s">
        <v>91</v>
      </c>
      <c r="C37" s="35">
        <v>44.44</v>
      </c>
      <c r="D37" s="35">
        <v>11.11</v>
      </c>
      <c r="E37" s="35">
        <v>44.45</v>
      </c>
      <c r="F37" s="35">
        <v>0</v>
      </c>
      <c r="G37" s="32"/>
    </row>
    <row r="38" spans="1:7" x14ac:dyDescent="0.2">
      <c r="A38" s="22" t="s">
        <v>143</v>
      </c>
      <c r="B38" s="22" t="s">
        <v>92</v>
      </c>
      <c r="C38" s="35">
        <v>100</v>
      </c>
      <c r="D38" s="35">
        <v>0</v>
      </c>
      <c r="E38" s="35">
        <v>0</v>
      </c>
      <c r="F38" s="35">
        <v>0</v>
      </c>
      <c r="G38" s="32"/>
    </row>
    <row r="39" spans="1:7" x14ac:dyDescent="0.2">
      <c r="A39" s="22" t="s">
        <v>143</v>
      </c>
      <c r="B39" s="22" t="s">
        <v>598</v>
      </c>
      <c r="C39" s="35">
        <v>0</v>
      </c>
      <c r="D39" s="35">
        <v>0</v>
      </c>
      <c r="E39" s="35">
        <v>98</v>
      </c>
      <c r="F39" s="35">
        <v>2</v>
      </c>
      <c r="G39" s="32"/>
    </row>
    <row r="40" spans="1:7" x14ac:dyDescent="0.2">
      <c r="A40" s="22" t="s">
        <v>143</v>
      </c>
      <c r="B40" s="22" t="s">
        <v>144</v>
      </c>
      <c r="C40" s="35">
        <v>21.05</v>
      </c>
      <c r="D40" s="35">
        <v>23.68</v>
      </c>
      <c r="E40" s="35">
        <v>36.85</v>
      </c>
      <c r="F40" s="35">
        <v>18.420000000000002</v>
      </c>
      <c r="G40" s="32"/>
    </row>
    <row r="41" spans="1:7" x14ac:dyDescent="0.2">
      <c r="A41" s="22" t="s">
        <v>143</v>
      </c>
      <c r="B41" s="22" t="s">
        <v>93</v>
      </c>
      <c r="C41" s="35">
        <v>50</v>
      </c>
      <c r="D41" s="35">
        <v>50</v>
      </c>
      <c r="E41" s="35">
        <v>0</v>
      </c>
      <c r="F41" s="35">
        <v>0</v>
      </c>
      <c r="G41" s="32"/>
    </row>
    <row r="42" spans="1:7" x14ac:dyDescent="0.2">
      <c r="A42" s="22" t="s">
        <v>143</v>
      </c>
      <c r="B42" s="22" t="s">
        <v>94</v>
      </c>
      <c r="C42" s="35">
        <v>5.56</v>
      </c>
      <c r="D42" s="35">
        <v>0</v>
      </c>
      <c r="E42" s="35">
        <v>91.66</v>
      </c>
      <c r="F42" s="35">
        <v>2.78</v>
      </c>
      <c r="G42" s="32"/>
    </row>
    <row r="43" spans="1:7" x14ac:dyDescent="0.2">
      <c r="A43" s="22" t="s">
        <v>143</v>
      </c>
      <c r="B43" s="22" t="s">
        <v>95</v>
      </c>
      <c r="C43" s="35">
        <v>24.29</v>
      </c>
      <c r="D43" s="35">
        <v>0</v>
      </c>
      <c r="E43" s="35">
        <v>70</v>
      </c>
      <c r="F43" s="35">
        <v>5.71</v>
      </c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27" t="s">
        <v>517</v>
      </c>
    </row>
    <row r="46" spans="1:7" x14ac:dyDescent="0.2">
      <c r="A46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E48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1" style="22" bestFit="1" customWidth="1"/>
    <col min="4" max="4" width="11.28515625" style="22" customWidth="1"/>
    <col min="5" max="5" width="15.85546875" style="22" customWidth="1"/>
    <col min="6" max="16384" width="11.42578125" style="22"/>
  </cols>
  <sheetData>
    <row r="1" spans="1:5" x14ac:dyDescent="0.2">
      <c r="A1" s="113" t="s">
        <v>627</v>
      </c>
      <c r="B1" s="113"/>
      <c r="C1" s="113"/>
      <c r="D1" s="113"/>
      <c r="E1" s="113"/>
    </row>
    <row r="2" spans="1:5" x14ac:dyDescent="0.2">
      <c r="A2" s="113" t="s">
        <v>628</v>
      </c>
      <c r="B2" s="113"/>
      <c r="C2" s="113"/>
      <c r="D2" s="113"/>
      <c r="E2" s="113"/>
    </row>
    <row r="3" spans="1:5" x14ac:dyDescent="0.2">
      <c r="A3" s="31"/>
      <c r="B3" s="31"/>
      <c r="C3" s="31"/>
      <c r="D3" s="31"/>
      <c r="E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185</v>
      </c>
      <c r="D5" s="24" t="s">
        <v>186</v>
      </c>
      <c r="E5" s="24" t="s">
        <v>187</v>
      </c>
    </row>
    <row r="6" spans="1:5" x14ac:dyDescent="0.2">
      <c r="A6" s="22" t="s">
        <v>121</v>
      </c>
      <c r="B6" s="22" t="s">
        <v>81</v>
      </c>
      <c r="C6" s="35">
        <v>73.25</v>
      </c>
      <c r="D6" s="35">
        <v>8.7100000000000009</v>
      </c>
      <c r="E6" s="35">
        <v>18.04</v>
      </c>
    </row>
    <row r="7" spans="1:5" x14ac:dyDescent="0.2">
      <c r="A7" s="22" t="s">
        <v>122</v>
      </c>
      <c r="B7" s="22" t="s">
        <v>123</v>
      </c>
      <c r="C7" s="35">
        <v>55.19</v>
      </c>
      <c r="D7" s="35">
        <v>18.010000000000002</v>
      </c>
      <c r="E7" s="35">
        <v>26.8</v>
      </c>
    </row>
    <row r="8" spans="1:5" x14ac:dyDescent="0.2">
      <c r="A8" s="22" t="s">
        <v>124</v>
      </c>
      <c r="B8" s="22" t="s">
        <v>125</v>
      </c>
      <c r="C8" s="35">
        <v>74.86</v>
      </c>
      <c r="D8" s="35">
        <v>8.9600000000000009</v>
      </c>
      <c r="E8" s="35">
        <v>16.18</v>
      </c>
    </row>
    <row r="9" spans="1:5" x14ac:dyDescent="0.2">
      <c r="A9" s="22" t="s">
        <v>124</v>
      </c>
      <c r="B9" s="22" t="s">
        <v>126</v>
      </c>
      <c r="C9" s="35">
        <v>46.41</v>
      </c>
      <c r="D9" s="35">
        <v>13.37</v>
      </c>
      <c r="E9" s="35">
        <v>40.22</v>
      </c>
    </row>
    <row r="10" spans="1:5" x14ac:dyDescent="0.2">
      <c r="A10" s="22" t="s">
        <v>124</v>
      </c>
      <c r="B10" s="22" t="s">
        <v>127</v>
      </c>
      <c r="C10" s="35">
        <v>75.709999999999994</v>
      </c>
      <c r="D10" s="35">
        <v>2.4500000000000002</v>
      </c>
      <c r="E10" s="35">
        <v>21.84</v>
      </c>
    </row>
    <row r="11" spans="1:5" x14ac:dyDescent="0.2">
      <c r="A11" s="22" t="s">
        <v>124</v>
      </c>
      <c r="B11" s="22" t="s">
        <v>128</v>
      </c>
      <c r="C11" s="35">
        <v>73.17</v>
      </c>
      <c r="D11" s="35">
        <v>7.59</v>
      </c>
      <c r="E11" s="35">
        <v>19.239999999999998</v>
      </c>
    </row>
    <row r="12" spans="1:5" x14ac:dyDescent="0.2">
      <c r="A12" s="22" t="s">
        <v>124</v>
      </c>
      <c r="B12" s="22" t="s">
        <v>129</v>
      </c>
      <c r="C12" s="35">
        <v>74.09</v>
      </c>
      <c r="D12" s="35">
        <v>13.71</v>
      </c>
      <c r="E12" s="35">
        <v>12.2</v>
      </c>
    </row>
    <row r="13" spans="1:5" x14ac:dyDescent="0.2">
      <c r="A13" s="22" t="s">
        <v>124</v>
      </c>
      <c r="B13" s="22" t="s">
        <v>130</v>
      </c>
      <c r="C13" s="35">
        <v>83.04</v>
      </c>
      <c r="D13" s="35">
        <v>8.9600000000000009</v>
      </c>
      <c r="E13" s="35">
        <v>8</v>
      </c>
    </row>
    <row r="14" spans="1:5" x14ac:dyDescent="0.2">
      <c r="A14" s="22" t="s">
        <v>124</v>
      </c>
      <c r="B14" s="22" t="s">
        <v>158</v>
      </c>
      <c r="C14" s="35">
        <v>76.239999999999995</v>
      </c>
      <c r="D14" s="35">
        <v>3.57</v>
      </c>
      <c r="E14" s="35">
        <v>20.190000000000001</v>
      </c>
    </row>
    <row r="15" spans="1:5" x14ac:dyDescent="0.2">
      <c r="A15" s="22" t="s">
        <v>124</v>
      </c>
      <c r="B15" s="22" t="s">
        <v>595</v>
      </c>
      <c r="C15" s="35">
        <v>67.14</v>
      </c>
      <c r="D15" s="35">
        <v>11.44</v>
      </c>
      <c r="E15" s="35">
        <v>21.42</v>
      </c>
    </row>
    <row r="16" spans="1:5" x14ac:dyDescent="0.2">
      <c r="A16" s="22" t="s">
        <v>124</v>
      </c>
      <c r="B16" s="22" t="s">
        <v>131</v>
      </c>
      <c r="C16" s="35">
        <v>75.98</v>
      </c>
      <c r="D16" s="35">
        <v>9.15</v>
      </c>
      <c r="E16" s="35">
        <v>14.87</v>
      </c>
    </row>
    <row r="17" spans="1:5" x14ac:dyDescent="0.2">
      <c r="A17" s="22" t="s">
        <v>124</v>
      </c>
      <c r="B17" s="22" t="s">
        <v>132</v>
      </c>
      <c r="C17" s="35">
        <v>73.31</v>
      </c>
      <c r="D17" s="35">
        <v>7.4</v>
      </c>
      <c r="E17" s="35">
        <v>19.29</v>
      </c>
    </row>
    <row r="18" spans="1:5" x14ac:dyDescent="0.2">
      <c r="A18" s="22" t="s">
        <v>124</v>
      </c>
      <c r="B18" s="22" t="s">
        <v>133</v>
      </c>
      <c r="C18" s="35">
        <v>87.38</v>
      </c>
      <c r="D18" s="35">
        <v>4.54</v>
      </c>
      <c r="E18" s="35">
        <v>8.08</v>
      </c>
    </row>
    <row r="19" spans="1:5" x14ac:dyDescent="0.2">
      <c r="A19" s="22" t="s">
        <v>124</v>
      </c>
      <c r="B19" s="22" t="s">
        <v>134</v>
      </c>
      <c r="C19" s="35">
        <v>87.28</v>
      </c>
      <c r="D19" s="35">
        <v>3.82</v>
      </c>
      <c r="E19" s="35">
        <v>8.9</v>
      </c>
    </row>
    <row r="20" spans="1:5" x14ac:dyDescent="0.2">
      <c r="A20" s="22" t="s">
        <v>124</v>
      </c>
      <c r="B20" s="22" t="s">
        <v>135</v>
      </c>
      <c r="C20" s="35">
        <v>68.180000000000007</v>
      </c>
      <c r="D20" s="35">
        <v>7.41</v>
      </c>
      <c r="E20" s="35">
        <v>24.41</v>
      </c>
    </row>
    <row r="21" spans="1:5" x14ac:dyDescent="0.2">
      <c r="A21" s="22" t="s">
        <v>124</v>
      </c>
      <c r="B21" s="22" t="s">
        <v>136</v>
      </c>
      <c r="C21" s="35">
        <v>29.1</v>
      </c>
      <c r="D21" s="35">
        <v>21.73</v>
      </c>
      <c r="E21" s="35">
        <v>49.17</v>
      </c>
    </row>
    <row r="22" spans="1:5" x14ac:dyDescent="0.2">
      <c r="A22" s="22" t="s">
        <v>124</v>
      </c>
      <c r="B22" s="22" t="s">
        <v>137</v>
      </c>
      <c r="C22" s="35">
        <v>60.37</v>
      </c>
      <c r="D22" s="35">
        <v>8.4700000000000006</v>
      </c>
      <c r="E22" s="35">
        <v>31.16</v>
      </c>
    </row>
    <row r="23" spans="1:5" x14ac:dyDescent="0.2">
      <c r="A23" s="22" t="s">
        <v>124</v>
      </c>
      <c r="B23" s="22" t="s">
        <v>596</v>
      </c>
      <c r="C23" s="35">
        <v>67.53</v>
      </c>
      <c r="D23" s="35">
        <v>8.34</v>
      </c>
      <c r="E23" s="35">
        <v>24.13</v>
      </c>
    </row>
    <row r="24" spans="1:5" x14ac:dyDescent="0.2">
      <c r="A24" s="22" t="s">
        <v>138</v>
      </c>
      <c r="B24" s="22" t="s">
        <v>82</v>
      </c>
      <c r="C24" s="35">
        <v>58.76</v>
      </c>
      <c r="D24" s="35">
        <v>30.04</v>
      </c>
      <c r="E24" s="35">
        <v>11.2</v>
      </c>
    </row>
    <row r="25" spans="1:5" x14ac:dyDescent="0.2">
      <c r="A25" s="22" t="s">
        <v>138</v>
      </c>
      <c r="B25" s="22" t="s">
        <v>83</v>
      </c>
      <c r="C25" s="35">
        <v>62.72</v>
      </c>
      <c r="D25" s="35">
        <v>21.5</v>
      </c>
      <c r="E25" s="35">
        <v>15.78</v>
      </c>
    </row>
    <row r="26" spans="1:5" x14ac:dyDescent="0.2">
      <c r="A26" s="22" t="s">
        <v>138</v>
      </c>
      <c r="B26" s="22" t="s">
        <v>84</v>
      </c>
      <c r="C26" s="35">
        <v>44.8</v>
      </c>
      <c r="D26" s="35">
        <v>8.76</v>
      </c>
      <c r="E26" s="35">
        <v>46.44</v>
      </c>
    </row>
    <row r="27" spans="1:5" x14ac:dyDescent="0.2">
      <c r="A27" s="22" t="s">
        <v>139</v>
      </c>
      <c r="B27" s="22" t="s">
        <v>140</v>
      </c>
      <c r="C27" s="35">
        <v>56.03</v>
      </c>
      <c r="D27" s="35">
        <v>24.08</v>
      </c>
      <c r="E27" s="35">
        <v>19.89</v>
      </c>
    </row>
    <row r="28" spans="1:5" x14ac:dyDescent="0.2">
      <c r="A28" s="22" t="s">
        <v>139</v>
      </c>
      <c r="B28" s="22" t="s">
        <v>141</v>
      </c>
      <c r="C28" s="35">
        <v>47.92</v>
      </c>
      <c r="D28" s="35">
        <v>16.11</v>
      </c>
      <c r="E28" s="35">
        <v>35.97</v>
      </c>
    </row>
    <row r="29" spans="1:5" x14ac:dyDescent="0.2">
      <c r="A29" s="22" t="s">
        <v>139</v>
      </c>
      <c r="B29" s="22" t="s">
        <v>142</v>
      </c>
      <c r="C29" s="35">
        <v>63.87</v>
      </c>
      <c r="D29" s="35">
        <v>19.36</v>
      </c>
      <c r="E29" s="35">
        <v>16.77</v>
      </c>
    </row>
    <row r="30" spans="1:5" x14ac:dyDescent="0.2">
      <c r="A30" s="22" t="s">
        <v>143</v>
      </c>
      <c r="B30" s="22" t="s">
        <v>85</v>
      </c>
      <c r="C30" s="35">
        <v>57.81</v>
      </c>
      <c r="D30" s="35">
        <v>30.88</v>
      </c>
      <c r="E30" s="35">
        <v>11.31</v>
      </c>
    </row>
    <row r="31" spans="1:5" x14ac:dyDescent="0.2">
      <c r="A31" s="22" t="s">
        <v>143</v>
      </c>
      <c r="B31" s="22" t="s">
        <v>86</v>
      </c>
      <c r="C31" s="35">
        <v>80.31</v>
      </c>
      <c r="D31" s="35">
        <v>19.690000000000001</v>
      </c>
      <c r="E31" s="35">
        <v>0</v>
      </c>
    </row>
    <row r="32" spans="1:5" x14ac:dyDescent="0.2">
      <c r="A32" s="22" t="s">
        <v>143</v>
      </c>
      <c r="B32" s="22" t="s">
        <v>597</v>
      </c>
      <c r="C32" s="35">
        <v>50.3</v>
      </c>
      <c r="D32" s="35">
        <v>18.100000000000001</v>
      </c>
      <c r="E32" s="35">
        <v>31.6</v>
      </c>
    </row>
    <row r="33" spans="1:5" x14ac:dyDescent="0.2">
      <c r="A33" s="22" t="s">
        <v>143</v>
      </c>
      <c r="B33" s="22" t="s">
        <v>87</v>
      </c>
      <c r="C33" s="35">
        <v>59.78</v>
      </c>
      <c r="D33" s="35">
        <v>10.53</v>
      </c>
      <c r="E33" s="35">
        <v>29.69</v>
      </c>
    </row>
    <row r="34" spans="1:5" x14ac:dyDescent="0.2">
      <c r="A34" s="22" t="s">
        <v>143</v>
      </c>
      <c r="B34" s="22" t="s">
        <v>83</v>
      </c>
      <c r="C34" s="35">
        <v>48.05</v>
      </c>
      <c r="D34" s="35">
        <v>25.28</v>
      </c>
      <c r="E34" s="35">
        <v>26.67</v>
      </c>
    </row>
    <row r="35" spans="1:5" x14ac:dyDescent="0.2">
      <c r="A35" s="22" t="s">
        <v>143</v>
      </c>
      <c r="B35" s="22" t="s">
        <v>88</v>
      </c>
      <c r="C35" s="35">
        <v>25.28</v>
      </c>
      <c r="D35" s="35">
        <v>63.29</v>
      </c>
      <c r="E35" s="35">
        <v>11.43</v>
      </c>
    </row>
    <row r="36" spans="1:5" x14ac:dyDescent="0.2">
      <c r="A36" s="22" t="s">
        <v>143</v>
      </c>
      <c r="B36" s="22" t="s">
        <v>89</v>
      </c>
      <c r="C36" s="35">
        <v>89.24</v>
      </c>
      <c r="D36" s="35">
        <v>5.01</v>
      </c>
      <c r="E36" s="35">
        <v>5.75</v>
      </c>
    </row>
    <row r="37" spans="1:5" x14ac:dyDescent="0.2">
      <c r="A37" s="22" t="s">
        <v>143</v>
      </c>
      <c r="B37" s="22" t="s">
        <v>90</v>
      </c>
      <c r="C37" s="35">
        <v>37.15</v>
      </c>
      <c r="D37" s="35">
        <v>28.93</v>
      </c>
      <c r="E37" s="35">
        <v>33.92</v>
      </c>
    </row>
    <row r="38" spans="1:5" x14ac:dyDescent="0.2">
      <c r="A38" s="22" t="s">
        <v>143</v>
      </c>
      <c r="B38" s="22" t="s">
        <v>91</v>
      </c>
      <c r="C38" s="35">
        <v>15.92</v>
      </c>
      <c r="D38" s="35">
        <v>49.75</v>
      </c>
      <c r="E38" s="35">
        <v>34.33</v>
      </c>
    </row>
    <row r="39" spans="1:5" x14ac:dyDescent="0.2">
      <c r="A39" s="22" t="s">
        <v>143</v>
      </c>
      <c r="B39" s="22" t="s">
        <v>92</v>
      </c>
      <c r="C39" s="35">
        <v>55.71</v>
      </c>
      <c r="D39" s="35">
        <v>44.29</v>
      </c>
      <c r="E39" s="35">
        <v>0</v>
      </c>
    </row>
    <row r="40" spans="1:5" x14ac:dyDescent="0.2">
      <c r="A40" s="22" t="s">
        <v>143</v>
      </c>
      <c r="B40" s="22" t="s">
        <v>598</v>
      </c>
      <c r="C40" s="35">
        <v>66</v>
      </c>
      <c r="D40" s="35">
        <v>4.4400000000000004</v>
      </c>
      <c r="E40" s="35">
        <v>29.56</v>
      </c>
    </row>
    <row r="41" spans="1:5" x14ac:dyDescent="0.2">
      <c r="A41" s="22" t="s">
        <v>143</v>
      </c>
      <c r="B41" s="22" t="s">
        <v>144</v>
      </c>
      <c r="C41" s="35">
        <v>29.16</v>
      </c>
      <c r="D41" s="35">
        <v>4.01</v>
      </c>
      <c r="E41" s="35">
        <v>66.83</v>
      </c>
    </row>
    <row r="42" spans="1:5" x14ac:dyDescent="0.2">
      <c r="A42" s="22" t="s">
        <v>143</v>
      </c>
      <c r="B42" s="22" t="s">
        <v>93</v>
      </c>
      <c r="C42" s="35">
        <v>57.08</v>
      </c>
      <c r="D42" s="35">
        <v>0</v>
      </c>
      <c r="E42" s="35">
        <v>42.92</v>
      </c>
    </row>
    <row r="43" spans="1:5" x14ac:dyDescent="0.2">
      <c r="A43" s="22" t="s">
        <v>143</v>
      </c>
      <c r="B43" s="22" t="s">
        <v>94</v>
      </c>
      <c r="C43" s="35">
        <v>57.31</v>
      </c>
      <c r="D43" s="35">
        <v>11.89</v>
      </c>
      <c r="E43" s="35">
        <v>30.8</v>
      </c>
    </row>
    <row r="44" spans="1:5" x14ac:dyDescent="0.2">
      <c r="A44" s="22" t="s">
        <v>143</v>
      </c>
      <c r="B44" s="22" t="s">
        <v>95</v>
      </c>
      <c r="C44" s="35">
        <v>44.42</v>
      </c>
      <c r="D44" s="35">
        <v>1.02</v>
      </c>
      <c r="E44" s="35">
        <v>54.56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  <c r="B46" s="42"/>
      <c r="C46" s="32"/>
      <c r="D46" s="32"/>
      <c r="E46" s="32"/>
    </row>
    <row r="47" spans="1:5" x14ac:dyDescent="0.2">
      <c r="A47" s="27" t="s">
        <v>483</v>
      </c>
      <c r="B47" s="4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I29"/>
  <sheetViews>
    <sheetView topLeftCell="B1" zoomScaleNormal="100" workbookViewId="0">
      <selection activeCell="E3" sqref="E3"/>
    </sheetView>
  </sheetViews>
  <sheetFormatPr baseColWidth="10" defaultRowHeight="12.75" x14ac:dyDescent="0.2"/>
  <cols>
    <col min="1" max="1" width="27.28515625" style="22" customWidth="1"/>
    <col min="2" max="2" width="40.42578125" style="22" bestFit="1" customWidth="1"/>
    <col min="3" max="3" width="16" style="22" bestFit="1" customWidth="1"/>
    <col min="4" max="4" width="10.5703125" style="22" bestFit="1" customWidth="1"/>
    <col min="5" max="5" width="26" style="22" customWidth="1"/>
    <col min="6" max="6" width="11" style="22" bestFit="1" customWidth="1"/>
    <col min="7" max="7" width="15.42578125" style="22" customWidth="1"/>
    <col min="8" max="8" width="13.28515625" style="22" bestFit="1" customWidth="1"/>
    <col min="9" max="16384" width="11.42578125" style="22"/>
  </cols>
  <sheetData>
    <row r="1" spans="1:9" x14ac:dyDescent="0.2">
      <c r="A1" s="113" t="s">
        <v>629</v>
      </c>
      <c r="B1" s="113"/>
      <c r="C1" s="113"/>
      <c r="D1" s="113"/>
      <c r="E1" s="113"/>
      <c r="F1" s="113"/>
      <c r="G1" s="113"/>
      <c r="H1" s="113"/>
    </row>
    <row r="2" spans="1:9" x14ac:dyDescent="0.2">
      <c r="A2" s="113" t="s">
        <v>630</v>
      </c>
      <c r="B2" s="113"/>
      <c r="C2" s="113"/>
      <c r="D2" s="113"/>
      <c r="E2" s="113"/>
      <c r="F2" s="113"/>
      <c r="G2" s="113"/>
      <c r="H2" s="113"/>
    </row>
    <row r="3" spans="1:9" x14ac:dyDescent="0.2">
      <c r="A3" s="31"/>
      <c r="B3" s="31"/>
      <c r="C3" s="31"/>
      <c r="D3" s="31"/>
      <c r="E3" s="31"/>
      <c r="F3" s="31"/>
      <c r="G3" s="31"/>
      <c r="H3" s="31"/>
    </row>
    <row r="4" spans="1:9" x14ac:dyDescent="0.2">
      <c r="G4" s="23" t="s">
        <v>506</v>
      </c>
      <c r="H4" s="23" t="s">
        <v>145</v>
      </c>
    </row>
    <row r="5" spans="1:9" ht="25.5" x14ac:dyDescent="0.2">
      <c r="A5" s="24" t="s">
        <v>116</v>
      </c>
      <c r="B5" s="24" t="s">
        <v>117</v>
      </c>
      <c r="C5" s="24" t="s">
        <v>190</v>
      </c>
      <c r="D5" s="24" t="s">
        <v>191</v>
      </c>
      <c r="E5" s="24" t="s">
        <v>192</v>
      </c>
      <c r="F5" s="24" t="s">
        <v>193</v>
      </c>
      <c r="G5" s="24" t="s">
        <v>194</v>
      </c>
      <c r="H5" s="24" t="s">
        <v>195</v>
      </c>
    </row>
    <row r="6" spans="1:9" x14ac:dyDescent="0.2">
      <c r="A6" s="22" t="s">
        <v>121</v>
      </c>
      <c r="B6" s="22" t="s">
        <v>81</v>
      </c>
      <c r="C6" s="43">
        <v>71.22</v>
      </c>
      <c r="D6" s="43">
        <v>10.46</v>
      </c>
      <c r="E6" s="43">
        <v>2.02</v>
      </c>
      <c r="F6" s="43">
        <v>9.6300000000000008</v>
      </c>
      <c r="G6" s="43">
        <v>5.2</v>
      </c>
      <c r="H6" s="43">
        <v>1.47</v>
      </c>
      <c r="I6" s="32"/>
    </row>
    <row r="7" spans="1:9" x14ac:dyDescent="0.2">
      <c r="A7" s="22" t="s">
        <v>122</v>
      </c>
      <c r="B7" s="22" t="s">
        <v>123</v>
      </c>
      <c r="C7" s="43">
        <v>64.66</v>
      </c>
      <c r="D7" s="43">
        <v>10.19</v>
      </c>
      <c r="E7" s="43">
        <v>4.4000000000000004</v>
      </c>
      <c r="F7" s="43">
        <v>17.510000000000002</v>
      </c>
      <c r="G7" s="43">
        <v>2.08</v>
      </c>
      <c r="H7" s="43">
        <v>1.1599999999999999</v>
      </c>
      <c r="I7" s="32"/>
    </row>
    <row r="8" spans="1:9" x14ac:dyDescent="0.2">
      <c r="A8" s="22" t="s">
        <v>124</v>
      </c>
      <c r="B8" s="22" t="s">
        <v>125</v>
      </c>
      <c r="C8" s="43">
        <v>74.510000000000005</v>
      </c>
      <c r="D8" s="43">
        <v>10.78</v>
      </c>
      <c r="E8" s="43">
        <v>1.39</v>
      </c>
      <c r="F8" s="43">
        <v>7.37</v>
      </c>
      <c r="G8" s="43">
        <v>3.61</v>
      </c>
      <c r="H8" s="43">
        <v>2.34</v>
      </c>
      <c r="I8" s="32"/>
    </row>
    <row r="9" spans="1:9" x14ac:dyDescent="0.2">
      <c r="A9" s="22" t="s">
        <v>124</v>
      </c>
      <c r="B9" s="22" t="s">
        <v>126</v>
      </c>
      <c r="C9" s="43">
        <v>51.49</v>
      </c>
      <c r="D9" s="43">
        <v>4.33</v>
      </c>
      <c r="E9" s="43">
        <v>1.51</v>
      </c>
      <c r="F9" s="43">
        <v>30.44</v>
      </c>
      <c r="G9" s="43">
        <v>9.3000000000000007</v>
      </c>
      <c r="H9" s="43">
        <v>2.93</v>
      </c>
      <c r="I9" s="32"/>
    </row>
    <row r="10" spans="1:9" x14ac:dyDescent="0.2">
      <c r="A10" s="22" t="s">
        <v>124</v>
      </c>
      <c r="B10" s="22" t="s">
        <v>127</v>
      </c>
      <c r="C10" s="43">
        <v>70.489999999999995</v>
      </c>
      <c r="D10" s="43">
        <v>12.79</v>
      </c>
      <c r="E10" s="43">
        <v>4.8499999999999996</v>
      </c>
      <c r="F10" s="43">
        <v>2.19</v>
      </c>
      <c r="G10" s="43">
        <v>8.06</v>
      </c>
      <c r="H10" s="43">
        <v>1.62</v>
      </c>
      <c r="I10" s="32"/>
    </row>
    <row r="11" spans="1:9" x14ac:dyDescent="0.2">
      <c r="A11" s="22" t="s">
        <v>124</v>
      </c>
      <c r="B11" s="22" t="s">
        <v>128</v>
      </c>
      <c r="C11" s="43">
        <v>58.28</v>
      </c>
      <c r="D11" s="43">
        <v>12.19</v>
      </c>
      <c r="E11" s="43">
        <v>1.82</v>
      </c>
      <c r="F11" s="43">
        <v>20.45</v>
      </c>
      <c r="G11" s="43">
        <v>6.81</v>
      </c>
      <c r="H11" s="43">
        <v>0.45</v>
      </c>
      <c r="I11" s="32"/>
    </row>
    <row r="12" spans="1:9" x14ac:dyDescent="0.2">
      <c r="A12" s="22" t="s">
        <v>124</v>
      </c>
      <c r="B12" s="22" t="s">
        <v>129</v>
      </c>
      <c r="C12" s="43">
        <v>61.69</v>
      </c>
      <c r="D12" s="43">
        <v>17.93</v>
      </c>
      <c r="E12" s="43">
        <v>2.57</v>
      </c>
      <c r="F12" s="43">
        <v>5.03</v>
      </c>
      <c r="G12" s="43">
        <v>10.76</v>
      </c>
      <c r="H12" s="43">
        <v>2.02</v>
      </c>
      <c r="I12" s="32"/>
    </row>
    <row r="13" spans="1:9" x14ac:dyDescent="0.2">
      <c r="A13" s="22" t="s">
        <v>124</v>
      </c>
      <c r="B13" s="22" t="s">
        <v>130</v>
      </c>
      <c r="C13" s="43">
        <v>70.66</v>
      </c>
      <c r="D13" s="43">
        <v>11.01</v>
      </c>
      <c r="E13" s="43">
        <v>1.4</v>
      </c>
      <c r="F13" s="43">
        <v>7.17</v>
      </c>
      <c r="G13" s="43">
        <v>9.6300000000000008</v>
      </c>
      <c r="H13" s="43">
        <v>0.13</v>
      </c>
      <c r="I13" s="32"/>
    </row>
    <row r="14" spans="1:9" x14ac:dyDescent="0.2">
      <c r="A14" s="22" t="s">
        <v>124</v>
      </c>
      <c r="B14" s="22" t="s">
        <v>158</v>
      </c>
      <c r="C14" s="43">
        <v>63.26</v>
      </c>
      <c r="D14" s="43">
        <v>12.82</v>
      </c>
      <c r="E14" s="43">
        <v>1.92</v>
      </c>
      <c r="F14" s="43">
        <v>6.31</v>
      </c>
      <c r="G14" s="43">
        <v>8.27</v>
      </c>
      <c r="H14" s="43">
        <v>7.42</v>
      </c>
      <c r="I14" s="32"/>
    </row>
    <row r="15" spans="1:9" x14ac:dyDescent="0.2">
      <c r="A15" s="22" t="s">
        <v>124</v>
      </c>
      <c r="B15" s="22" t="s">
        <v>595</v>
      </c>
      <c r="C15" s="43">
        <v>69.400000000000006</v>
      </c>
      <c r="D15" s="43">
        <v>8.08</v>
      </c>
      <c r="E15" s="43">
        <v>0.75</v>
      </c>
      <c r="F15" s="43">
        <v>8.69</v>
      </c>
      <c r="G15" s="43">
        <v>12.27</v>
      </c>
      <c r="H15" s="43">
        <v>0.81</v>
      </c>
      <c r="I15" s="32"/>
    </row>
    <row r="16" spans="1:9" x14ac:dyDescent="0.2">
      <c r="A16" s="22" t="s">
        <v>124</v>
      </c>
      <c r="B16" s="22" t="s">
        <v>131</v>
      </c>
      <c r="C16" s="43">
        <v>74.16</v>
      </c>
      <c r="D16" s="43">
        <v>8.9499999999999993</v>
      </c>
      <c r="E16" s="43">
        <v>2.13</v>
      </c>
      <c r="F16" s="43">
        <v>10.08</v>
      </c>
      <c r="G16" s="43">
        <v>4.5599999999999996</v>
      </c>
      <c r="H16" s="43">
        <v>0.12</v>
      </c>
      <c r="I16" s="32"/>
    </row>
    <row r="17" spans="1:9" x14ac:dyDescent="0.2">
      <c r="A17" s="22" t="s">
        <v>124</v>
      </c>
      <c r="B17" s="22" t="s">
        <v>132</v>
      </c>
      <c r="C17" s="43">
        <v>58.46</v>
      </c>
      <c r="D17" s="43">
        <v>16.88</v>
      </c>
      <c r="E17" s="43">
        <v>2.0299999999999998</v>
      </c>
      <c r="F17" s="43">
        <v>7.32</v>
      </c>
      <c r="G17" s="43">
        <v>12.51</v>
      </c>
      <c r="H17" s="43">
        <v>2.8</v>
      </c>
      <c r="I17" s="32"/>
    </row>
    <row r="18" spans="1:9" x14ac:dyDescent="0.2">
      <c r="A18" s="22" t="s">
        <v>124</v>
      </c>
      <c r="B18" s="22" t="s">
        <v>133</v>
      </c>
      <c r="C18" s="43">
        <v>66.81</v>
      </c>
      <c r="D18" s="43">
        <v>14.06</v>
      </c>
      <c r="E18" s="43">
        <v>1.98</v>
      </c>
      <c r="F18" s="43">
        <v>5.74</v>
      </c>
      <c r="G18" s="43">
        <v>8.0299999999999994</v>
      </c>
      <c r="H18" s="43">
        <v>3.38</v>
      </c>
      <c r="I18" s="32"/>
    </row>
    <row r="19" spans="1:9" x14ac:dyDescent="0.2">
      <c r="A19" s="22" t="s">
        <v>124</v>
      </c>
      <c r="B19" s="22" t="s">
        <v>134</v>
      </c>
      <c r="C19" s="43">
        <v>84.43</v>
      </c>
      <c r="D19" s="43">
        <v>7.71</v>
      </c>
      <c r="E19" s="43">
        <v>1.3</v>
      </c>
      <c r="F19" s="43">
        <v>5.6</v>
      </c>
      <c r="G19" s="43">
        <v>0.96</v>
      </c>
      <c r="H19" s="43">
        <v>0</v>
      </c>
      <c r="I19" s="32"/>
    </row>
    <row r="20" spans="1:9" x14ac:dyDescent="0.2">
      <c r="A20" s="22" t="s">
        <v>124</v>
      </c>
      <c r="B20" s="22" t="s">
        <v>135</v>
      </c>
      <c r="C20" s="43">
        <v>71.36</v>
      </c>
      <c r="D20" s="43">
        <v>10.15</v>
      </c>
      <c r="E20" s="43">
        <v>3.42</v>
      </c>
      <c r="F20" s="43">
        <v>7.51</v>
      </c>
      <c r="G20" s="43">
        <v>5.77</v>
      </c>
      <c r="H20" s="43">
        <v>1.79</v>
      </c>
      <c r="I20" s="32"/>
    </row>
    <row r="21" spans="1:9" x14ac:dyDescent="0.2">
      <c r="A21" s="22" t="s">
        <v>124</v>
      </c>
      <c r="B21" s="22" t="s">
        <v>136</v>
      </c>
      <c r="C21" s="43">
        <v>61.38</v>
      </c>
      <c r="D21" s="43">
        <v>7.98</v>
      </c>
      <c r="E21" s="43">
        <v>1.98</v>
      </c>
      <c r="F21" s="43">
        <v>19.82</v>
      </c>
      <c r="G21" s="43">
        <v>7.95</v>
      </c>
      <c r="H21" s="43">
        <v>0.89</v>
      </c>
      <c r="I21" s="32"/>
    </row>
    <row r="22" spans="1:9" x14ac:dyDescent="0.2">
      <c r="A22" s="22" t="s">
        <v>124</v>
      </c>
      <c r="B22" s="22" t="s">
        <v>137</v>
      </c>
      <c r="C22" s="43">
        <v>61.47</v>
      </c>
      <c r="D22" s="43">
        <v>26.12</v>
      </c>
      <c r="E22" s="43">
        <v>3.85</v>
      </c>
      <c r="F22" s="43">
        <v>5.0199999999999996</v>
      </c>
      <c r="G22" s="43">
        <v>3.29</v>
      </c>
      <c r="H22" s="43">
        <v>0.25</v>
      </c>
      <c r="I22" s="32"/>
    </row>
    <row r="23" spans="1:9" x14ac:dyDescent="0.2">
      <c r="A23" s="22" t="s">
        <v>124</v>
      </c>
      <c r="B23" s="22" t="s">
        <v>596</v>
      </c>
      <c r="C23" s="43">
        <v>71.75</v>
      </c>
      <c r="D23" s="43">
        <v>12.58</v>
      </c>
      <c r="E23" s="43">
        <v>1.94</v>
      </c>
      <c r="F23" s="43">
        <v>6.32</v>
      </c>
      <c r="G23" s="43">
        <v>6.41</v>
      </c>
      <c r="H23" s="43">
        <v>1</v>
      </c>
      <c r="I23" s="32"/>
    </row>
    <row r="24" spans="1:9" x14ac:dyDescent="0.2">
      <c r="A24" s="32" t="s">
        <v>562</v>
      </c>
      <c r="B24" s="32" t="s">
        <v>600</v>
      </c>
      <c r="C24" s="43">
        <v>81.849999999999994</v>
      </c>
      <c r="D24" s="43">
        <v>7.35</v>
      </c>
      <c r="E24" s="43">
        <v>1.1499999999999999</v>
      </c>
      <c r="F24" s="43">
        <v>6.76</v>
      </c>
      <c r="G24" s="43">
        <v>2.89</v>
      </c>
      <c r="H24" s="43">
        <v>0</v>
      </c>
      <c r="I24" s="32"/>
    </row>
    <row r="25" spans="1:9" x14ac:dyDescent="0.2">
      <c r="A25" s="32" t="s">
        <v>562</v>
      </c>
      <c r="B25" s="32" t="s">
        <v>601</v>
      </c>
      <c r="C25" s="43">
        <v>63.93</v>
      </c>
      <c r="D25" s="43">
        <v>7.77</v>
      </c>
      <c r="E25" s="43">
        <v>7.84</v>
      </c>
      <c r="F25" s="43">
        <v>15.2</v>
      </c>
      <c r="G25" s="43">
        <v>2.42</v>
      </c>
      <c r="H25" s="43">
        <v>2.84</v>
      </c>
      <c r="I25" s="32"/>
    </row>
    <row r="26" spans="1:9" x14ac:dyDescent="0.2">
      <c r="A26" s="32" t="s">
        <v>562</v>
      </c>
      <c r="B26" s="32" t="s">
        <v>602</v>
      </c>
      <c r="C26" s="43">
        <v>61.91</v>
      </c>
      <c r="D26" s="43">
        <v>12.32</v>
      </c>
      <c r="E26" s="43">
        <v>2.74</v>
      </c>
      <c r="F26" s="43">
        <v>21.05</v>
      </c>
      <c r="G26" s="43">
        <v>1.7</v>
      </c>
      <c r="H26" s="43">
        <v>0.28000000000000003</v>
      </c>
      <c r="I26" s="32"/>
    </row>
    <row r="27" spans="1:9" x14ac:dyDescent="0.2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A28" s="27" t="s">
        <v>517</v>
      </c>
    </row>
    <row r="29" spans="1:9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29"/>
  <sheetViews>
    <sheetView zoomScaleNormal="100" workbookViewId="0">
      <selection activeCell="E3" sqref="E3"/>
    </sheetView>
  </sheetViews>
  <sheetFormatPr baseColWidth="10" defaultColWidth="26.7109375" defaultRowHeight="12.75" x14ac:dyDescent="0.2"/>
  <cols>
    <col min="1" max="1" width="28" style="22" customWidth="1"/>
    <col min="2" max="2" width="40.42578125" style="22" bestFit="1" customWidth="1"/>
    <col min="3" max="3" width="23" style="22" bestFit="1" customWidth="1"/>
    <col min="4" max="4" width="26.42578125" style="22" bestFit="1" customWidth="1"/>
    <col min="5" max="5" width="27.28515625" style="22" bestFit="1" customWidth="1"/>
    <col min="6" max="6" width="17.140625" style="22" bestFit="1" customWidth="1"/>
    <col min="7" max="7" width="33.5703125" style="22" bestFit="1" customWidth="1"/>
    <col min="8" max="8" width="23.42578125" style="22" bestFit="1" customWidth="1"/>
    <col min="9" max="16384" width="26.7109375" style="22"/>
  </cols>
  <sheetData>
    <row r="1" spans="1:8" x14ac:dyDescent="0.2">
      <c r="A1" s="113" t="s">
        <v>631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632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23" t="s">
        <v>145</v>
      </c>
    </row>
    <row r="5" spans="1:8" ht="29.25" customHeight="1" x14ac:dyDescent="0.2">
      <c r="A5" s="24" t="s">
        <v>116</v>
      </c>
      <c r="B5" s="24" t="s">
        <v>117</v>
      </c>
      <c r="C5" s="24" t="s">
        <v>196</v>
      </c>
      <c r="D5" s="24" t="s">
        <v>197</v>
      </c>
      <c r="E5" s="24" t="s">
        <v>603</v>
      </c>
      <c r="F5" s="24" t="s">
        <v>198</v>
      </c>
      <c r="G5" s="24" t="s">
        <v>604</v>
      </c>
      <c r="H5" s="24" t="s">
        <v>199</v>
      </c>
    </row>
    <row r="6" spans="1:8" x14ac:dyDescent="0.2">
      <c r="A6" s="22" t="s">
        <v>121</v>
      </c>
      <c r="B6" s="22" t="s">
        <v>81</v>
      </c>
      <c r="C6" s="22">
        <v>89.11</v>
      </c>
      <c r="D6" s="22">
        <v>10.89</v>
      </c>
      <c r="E6" s="22">
        <v>85.33</v>
      </c>
      <c r="F6" s="22">
        <v>14.67</v>
      </c>
      <c r="G6" s="22">
        <v>82.19</v>
      </c>
      <c r="H6" s="22">
        <v>17.809999999999999</v>
      </c>
    </row>
    <row r="7" spans="1:8" x14ac:dyDescent="0.2">
      <c r="A7" s="22" t="s">
        <v>122</v>
      </c>
      <c r="B7" s="22" t="s">
        <v>123</v>
      </c>
      <c r="C7" s="22">
        <v>87.62</v>
      </c>
      <c r="D7" s="22">
        <v>12.38</v>
      </c>
      <c r="E7" s="22">
        <v>69.12</v>
      </c>
      <c r="F7" s="22">
        <v>30.88</v>
      </c>
      <c r="G7" s="22">
        <v>76.95</v>
      </c>
      <c r="H7" s="22">
        <v>23.05</v>
      </c>
    </row>
    <row r="8" spans="1:8" x14ac:dyDescent="0.2">
      <c r="A8" s="22" t="s">
        <v>124</v>
      </c>
      <c r="B8" s="22" t="s">
        <v>125</v>
      </c>
      <c r="C8" s="22">
        <v>88.72</v>
      </c>
      <c r="D8" s="22">
        <v>11.28</v>
      </c>
      <c r="E8" s="22">
        <v>85.39</v>
      </c>
      <c r="F8" s="22">
        <v>14.61</v>
      </c>
      <c r="G8" s="22">
        <v>90.29</v>
      </c>
      <c r="H8" s="22">
        <v>9.7100000000000009</v>
      </c>
    </row>
    <row r="9" spans="1:8" x14ac:dyDescent="0.2">
      <c r="A9" s="22" t="s">
        <v>124</v>
      </c>
      <c r="B9" s="22" t="s">
        <v>126</v>
      </c>
      <c r="C9" s="22">
        <v>73.31</v>
      </c>
      <c r="D9" s="22">
        <v>26.69</v>
      </c>
      <c r="E9" s="22">
        <v>75.34</v>
      </c>
      <c r="F9" s="22">
        <v>24.66</v>
      </c>
      <c r="G9" s="22">
        <v>47.24</v>
      </c>
      <c r="H9" s="22">
        <v>52.76</v>
      </c>
    </row>
    <row r="10" spans="1:8" x14ac:dyDescent="0.2">
      <c r="A10" s="22" t="s">
        <v>124</v>
      </c>
      <c r="B10" s="22" t="s">
        <v>127</v>
      </c>
      <c r="C10" s="22">
        <v>87.31</v>
      </c>
      <c r="D10" s="22">
        <v>12.69</v>
      </c>
      <c r="E10" s="22">
        <v>81.62</v>
      </c>
      <c r="F10" s="22">
        <v>18.38</v>
      </c>
      <c r="G10" s="22">
        <v>76.41</v>
      </c>
      <c r="H10" s="22">
        <v>23.59</v>
      </c>
    </row>
    <row r="11" spans="1:8" x14ac:dyDescent="0.2">
      <c r="A11" s="22" t="s">
        <v>124</v>
      </c>
      <c r="B11" s="22" t="s">
        <v>128</v>
      </c>
      <c r="C11" s="22">
        <v>97.91</v>
      </c>
      <c r="D11" s="22">
        <v>2.09</v>
      </c>
      <c r="E11" s="22">
        <v>88.76</v>
      </c>
      <c r="F11" s="22">
        <v>11.24</v>
      </c>
      <c r="G11" s="22">
        <v>91.21</v>
      </c>
      <c r="H11" s="22">
        <v>8.7899999999999991</v>
      </c>
    </row>
    <row r="12" spans="1:8" x14ac:dyDescent="0.2">
      <c r="A12" s="22" t="s">
        <v>124</v>
      </c>
      <c r="B12" s="22" t="s">
        <v>129</v>
      </c>
      <c r="C12" s="22">
        <v>94.36</v>
      </c>
      <c r="D12" s="22">
        <v>5.64</v>
      </c>
      <c r="E12" s="22">
        <v>89.64</v>
      </c>
      <c r="F12" s="22">
        <v>10.36</v>
      </c>
      <c r="G12" s="22">
        <v>80.61</v>
      </c>
      <c r="H12" s="22">
        <v>19.39</v>
      </c>
    </row>
    <row r="13" spans="1:8" x14ac:dyDescent="0.2">
      <c r="A13" s="22" t="s">
        <v>124</v>
      </c>
      <c r="B13" s="22" t="s">
        <v>130</v>
      </c>
      <c r="C13" s="22">
        <v>91.62</v>
      </c>
      <c r="D13" s="22">
        <v>8.3800000000000008</v>
      </c>
      <c r="E13" s="22">
        <v>88.85</v>
      </c>
      <c r="F13" s="22">
        <v>11.15</v>
      </c>
      <c r="G13" s="22">
        <v>88.78</v>
      </c>
      <c r="H13" s="22">
        <v>11.22</v>
      </c>
    </row>
    <row r="14" spans="1:8" x14ac:dyDescent="0.2">
      <c r="A14" s="22" t="s">
        <v>124</v>
      </c>
      <c r="B14" s="22" t="s">
        <v>158</v>
      </c>
      <c r="C14" s="22">
        <v>87.09</v>
      </c>
      <c r="D14" s="22">
        <v>12.91</v>
      </c>
      <c r="E14" s="22">
        <v>81.150000000000006</v>
      </c>
      <c r="F14" s="22">
        <v>18.850000000000001</v>
      </c>
      <c r="G14" s="22">
        <v>86.97</v>
      </c>
      <c r="H14" s="22">
        <v>13.03</v>
      </c>
    </row>
    <row r="15" spans="1:8" x14ac:dyDescent="0.2">
      <c r="A15" s="22" t="s">
        <v>124</v>
      </c>
      <c r="B15" s="22" t="s">
        <v>595</v>
      </c>
      <c r="C15" s="22">
        <v>86.84</v>
      </c>
      <c r="D15" s="22">
        <v>13.16</v>
      </c>
      <c r="E15" s="22">
        <v>83.77</v>
      </c>
      <c r="F15" s="22">
        <v>16.23</v>
      </c>
      <c r="G15" s="22">
        <v>48.59</v>
      </c>
      <c r="H15" s="22">
        <v>51.41</v>
      </c>
    </row>
    <row r="16" spans="1:8" x14ac:dyDescent="0.2">
      <c r="A16" s="22" t="s">
        <v>124</v>
      </c>
      <c r="B16" s="22" t="s">
        <v>131</v>
      </c>
      <c r="C16" s="22">
        <v>90.86</v>
      </c>
      <c r="D16" s="22">
        <v>9.14</v>
      </c>
      <c r="E16" s="22">
        <v>87.74</v>
      </c>
      <c r="F16" s="22">
        <v>12.26</v>
      </c>
      <c r="G16" s="22">
        <v>93.31</v>
      </c>
      <c r="H16" s="22">
        <v>6.69</v>
      </c>
    </row>
    <row r="17" spans="1:8" x14ac:dyDescent="0.2">
      <c r="A17" s="22" t="s">
        <v>124</v>
      </c>
      <c r="B17" s="22" t="s">
        <v>132</v>
      </c>
      <c r="C17" s="22">
        <v>88.65</v>
      </c>
      <c r="D17" s="22">
        <v>11.35</v>
      </c>
      <c r="E17" s="22">
        <v>95.47</v>
      </c>
      <c r="F17" s="22">
        <v>4.53</v>
      </c>
      <c r="G17" s="22">
        <v>89.99</v>
      </c>
      <c r="H17" s="22">
        <v>10.01</v>
      </c>
    </row>
    <row r="18" spans="1:8" x14ac:dyDescent="0.2">
      <c r="A18" s="22" t="s">
        <v>124</v>
      </c>
      <c r="B18" s="22" t="s">
        <v>133</v>
      </c>
      <c r="C18" s="22">
        <v>95.8</v>
      </c>
      <c r="D18" s="22">
        <v>4.2</v>
      </c>
      <c r="E18" s="22">
        <v>95.48</v>
      </c>
      <c r="F18" s="22">
        <v>4.5199999999999996</v>
      </c>
      <c r="G18" s="22">
        <v>82.18</v>
      </c>
      <c r="H18" s="22">
        <v>17.82</v>
      </c>
    </row>
    <row r="19" spans="1:8" x14ac:dyDescent="0.2">
      <c r="A19" s="22" t="s">
        <v>124</v>
      </c>
      <c r="B19" s="22" t="s">
        <v>134</v>
      </c>
      <c r="C19" s="22">
        <v>88.66</v>
      </c>
      <c r="D19" s="22">
        <v>11.34</v>
      </c>
      <c r="E19" s="22">
        <v>90.91</v>
      </c>
      <c r="F19" s="22">
        <v>9.09</v>
      </c>
      <c r="G19" s="22">
        <v>96.17</v>
      </c>
      <c r="H19" s="22">
        <v>3.83</v>
      </c>
    </row>
    <row r="20" spans="1:8" x14ac:dyDescent="0.2">
      <c r="A20" s="22" t="s">
        <v>124</v>
      </c>
      <c r="B20" s="22" t="s">
        <v>135</v>
      </c>
      <c r="C20" s="22">
        <v>87.3</v>
      </c>
      <c r="D20" s="22">
        <v>12.7</v>
      </c>
      <c r="E20" s="22">
        <v>78.2</v>
      </c>
      <c r="F20" s="22">
        <v>21.8</v>
      </c>
      <c r="G20" s="22">
        <v>78.33</v>
      </c>
      <c r="H20" s="22">
        <v>21.67</v>
      </c>
    </row>
    <row r="21" spans="1:8" x14ac:dyDescent="0.2">
      <c r="A21" s="22" t="s">
        <v>124</v>
      </c>
      <c r="B21" s="22" t="s">
        <v>136</v>
      </c>
      <c r="C21" s="22">
        <v>77.650000000000006</v>
      </c>
      <c r="D21" s="22">
        <v>22.35</v>
      </c>
      <c r="E21" s="22">
        <v>54.38</v>
      </c>
      <c r="F21" s="22">
        <v>45.62</v>
      </c>
      <c r="G21" s="22">
        <v>35.04</v>
      </c>
      <c r="H21" s="22">
        <v>64.959999999999994</v>
      </c>
    </row>
    <row r="22" spans="1:8" x14ac:dyDescent="0.2">
      <c r="A22" s="22" t="s">
        <v>124</v>
      </c>
      <c r="B22" s="22" t="s">
        <v>137</v>
      </c>
      <c r="C22" s="22">
        <v>87.17</v>
      </c>
      <c r="D22" s="22">
        <v>12.83</v>
      </c>
      <c r="E22" s="22">
        <v>73.63</v>
      </c>
      <c r="F22" s="22">
        <v>26.37</v>
      </c>
      <c r="G22" s="22">
        <v>67.540000000000006</v>
      </c>
      <c r="H22" s="22">
        <v>32.46</v>
      </c>
    </row>
    <row r="23" spans="1:8" x14ac:dyDescent="0.2">
      <c r="A23" s="22" t="s">
        <v>124</v>
      </c>
      <c r="B23" s="22" t="s">
        <v>596</v>
      </c>
      <c r="C23" s="22">
        <v>90.28</v>
      </c>
      <c r="D23" s="22">
        <v>9.7200000000000006</v>
      </c>
      <c r="E23" s="22">
        <v>83.42</v>
      </c>
      <c r="F23" s="22">
        <v>16.579999999999998</v>
      </c>
      <c r="G23" s="22">
        <v>75.56</v>
      </c>
      <c r="H23" s="22">
        <v>24.44</v>
      </c>
    </row>
    <row r="24" spans="1:8" x14ac:dyDescent="0.2">
      <c r="A24" s="32" t="s">
        <v>562</v>
      </c>
      <c r="B24" s="32" t="s">
        <v>600</v>
      </c>
      <c r="C24" s="22">
        <v>59.91</v>
      </c>
      <c r="D24" s="22">
        <v>40.090000000000003</v>
      </c>
      <c r="E24" s="22">
        <v>77.92</v>
      </c>
      <c r="F24" s="22">
        <v>22.08</v>
      </c>
      <c r="G24" s="22">
        <v>84.94</v>
      </c>
      <c r="H24" s="22">
        <v>15.06</v>
      </c>
    </row>
    <row r="25" spans="1:8" x14ac:dyDescent="0.2">
      <c r="A25" s="32" t="s">
        <v>562</v>
      </c>
      <c r="B25" s="32" t="s">
        <v>601</v>
      </c>
      <c r="C25" s="22">
        <v>86.89</v>
      </c>
      <c r="D25" s="22">
        <v>13.11</v>
      </c>
      <c r="E25" s="22">
        <v>70.36</v>
      </c>
      <c r="F25" s="22">
        <v>29.64</v>
      </c>
      <c r="G25" s="22">
        <v>61.75</v>
      </c>
      <c r="H25" s="22">
        <v>38.25</v>
      </c>
    </row>
    <row r="26" spans="1:8" x14ac:dyDescent="0.2">
      <c r="A26" s="32" t="s">
        <v>562</v>
      </c>
      <c r="B26" s="32" t="s">
        <v>602</v>
      </c>
      <c r="C26" s="22">
        <v>95.08</v>
      </c>
      <c r="D26" s="22">
        <v>4.92</v>
      </c>
      <c r="E26" s="22">
        <v>66.959999999999994</v>
      </c>
      <c r="F26" s="22">
        <v>33.04</v>
      </c>
      <c r="G26" s="22">
        <v>88.23</v>
      </c>
      <c r="H26" s="22">
        <v>11.77</v>
      </c>
    </row>
    <row r="27" spans="1:8" x14ac:dyDescent="0.2">
      <c r="A27" s="32"/>
      <c r="B27" s="32"/>
      <c r="C27" s="32"/>
      <c r="D27" s="32"/>
      <c r="E27" s="32"/>
      <c r="F27" s="32"/>
      <c r="G27" s="32"/>
      <c r="H27" s="32"/>
    </row>
    <row r="28" spans="1:8" x14ac:dyDescent="0.2">
      <c r="A28" s="27" t="s">
        <v>517</v>
      </c>
    </row>
    <row r="29" spans="1:8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85546875" style="22" customWidth="1"/>
    <col min="2" max="2" width="40.42578125" style="22" bestFit="1" customWidth="1"/>
    <col min="3" max="3" width="18.28515625" style="22" customWidth="1"/>
    <col min="4" max="4" width="20.42578125" style="22" customWidth="1"/>
    <col min="5" max="5" width="15.7109375" style="22" customWidth="1"/>
    <col min="6" max="6" width="15" style="22" customWidth="1"/>
    <col min="7" max="16384" width="11.42578125" style="22"/>
  </cols>
  <sheetData>
    <row r="1" spans="1:6" x14ac:dyDescent="0.2">
      <c r="A1" s="113" t="s">
        <v>633</v>
      </c>
      <c r="B1" s="113"/>
      <c r="C1" s="113"/>
      <c r="D1" s="113"/>
      <c r="E1" s="113"/>
      <c r="F1" s="113"/>
    </row>
    <row r="2" spans="1:6" x14ac:dyDescent="0.2">
      <c r="A2" s="113" t="s">
        <v>634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4.75" customHeight="1" x14ac:dyDescent="0.2">
      <c r="A5" s="24" t="s">
        <v>116</v>
      </c>
      <c r="B5" s="24" t="s">
        <v>117</v>
      </c>
      <c r="C5" s="24" t="s">
        <v>201</v>
      </c>
      <c r="D5" s="24" t="s">
        <v>605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1078.31</v>
      </c>
      <c r="D6" s="29">
        <v>1082.02</v>
      </c>
      <c r="E6" s="29">
        <v>1047.7</v>
      </c>
    </row>
    <row r="7" spans="1:6" x14ac:dyDescent="0.2">
      <c r="A7" s="22" t="s">
        <v>122</v>
      </c>
      <c r="B7" s="22" t="s">
        <v>123</v>
      </c>
      <c r="C7" s="29">
        <v>1484.48</v>
      </c>
      <c r="D7" s="29">
        <v>1485.19</v>
      </c>
      <c r="E7" s="29">
        <v>1481.78</v>
      </c>
    </row>
    <row r="8" spans="1:6" x14ac:dyDescent="0.2">
      <c r="A8" s="22" t="s">
        <v>124</v>
      </c>
      <c r="B8" s="22" t="s">
        <v>125</v>
      </c>
      <c r="C8" s="29">
        <v>898.33</v>
      </c>
      <c r="D8" s="29">
        <v>903.81</v>
      </c>
      <c r="E8" s="29">
        <v>848.42</v>
      </c>
    </row>
    <row r="9" spans="1:6" x14ac:dyDescent="0.2">
      <c r="A9" s="22" t="s">
        <v>124</v>
      </c>
      <c r="B9" s="22" t="s">
        <v>126</v>
      </c>
      <c r="C9" s="29">
        <v>972.32</v>
      </c>
      <c r="D9" s="29">
        <v>963.02</v>
      </c>
      <c r="E9" s="29">
        <v>1012.11</v>
      </c>
    </row>
    <row r="10" spans="1:6" x14ac:dyDescent="0.2">
      <c r="A10" s="22" t="s">
        <v>124</v>
      </c>
      <c r="B10" s="22" t="s">
        <v>127</v>
      </c>
      <c r="C10" s="29">
        <v>1010.43</v>
      </c>
      <c r="D10" s="29">
        <v>1031.94</v>
      </c>
      <c r="E10" s="29">
        <v>971</v>
      </c>
    </row>
    <row r="11" spans="1:6" x14ac:dyDescent="0.2">
      <c r="A11" s="22" t="s">
        <v>124</v>
      </c>
      <c r="B11" s="22" t="s">
        <v>128</v>
      </c>
      <c r="C11" s="29">
        <v>1088.5899999999999</v>
      </c>
      <c r="D11" s="29">
        <v>1101.1600000000001</v>
      </c>
      <c r="E11" s="29">
        <v>923.13</v>
      </c>
    </row>
    <row r="12" spans="1:6" x14ac:dyDescent="0.2">
      <c r="A12" s="22" t="s">
        <v>124</v>
      </c>
      <c r="B12" s="22" t="s">
        <v>129</v>
      </c>
      <c r="C12" s="29">
        <v>824.87</v>
      </c>
      <c r="D12" s="29">
        <v>817.3</v>
      </c>
      <c r="E12" s="29">
        <v>938</v>
      </c>
    </row>
    <row r="13" spans="1:6" x14ac:dyDescent="0.2">
      <c r="A13" s="22" t="s">
        <v>124</v>
      </c>
      <c r="B13" s="22" t="s">
        <v>130</v>
      </c>
      <c r="C13" s="29">
        <v>1019.1</v>
      </c>
      <c r="D13" s="29">
        <v>1020.76</v>
      </c>
      <c r="E13" s="29">
        <v>1007.12</v>
      </c>
    </row>
    <row r="14" spans="1:6" x14ac:dyDescent="0.2">
      <c r="A14" s="22" t="s">
        <v>124</v>
      </c>
      <c r="B14" s="22" t="s">
        <v>158</v>
      </c>
      <c r="C14" s="29">
        <v>830.77</v>
      </c>
      <c r="D14" s="29">
        <v>819.97</v>
      </c>
      <c r="E14" s="29">
        <v>898.69</v>
      </c>
    </row>
    <row r="15" spans="1:6" x14ac:dyDescent="0.2">
      <c r="A15" s="22" t="s">
        <v>124</v>
      </c>
      <c r="B15" s="22" t="s">
        <v>595</v>
      </c>
      <c r="C15" s="29">
        <v>627.49</v>
      </c>
      <c r="D15" s="29">
        <v>623.76</v>
      </c>
      <c r="E15" s="29">
        <v>653.53</v>
      </c>
    </row>
    <row r="16" spans="1:6" x14ac:dyDescent="0.2">
      <c r="A16" s="22" t="s">
        <v>124</v>
      </c>
      <c r="B16" s="22" t="s">
        <v>131</v>
      </c>
      <c r="C16" s="29">
        <v>1216.28</v>
      </c>
      <c r="D16" s="29">
        <v>1224.08</v>
      </c>
      <c r="E16" s="29">
        <v>1135.57</v>
      </c>
    </row>
    <row r="17" spans="1:5" x14ac:dyDescent="0.2">
      <c r="A17" s="22" t="s">
        <v>124</v>
      </c>
      <c r="B17" s="22" t="s">
        <v>132</v>
      </c>
      <c r="C17" s="29">
        <v>639.20000000000005</v>
      </c>
      <c r="D17" s="29">
        <v>646.99</v>
      </c>
      <c r="E17" s="29" t="s">
        <v>558</v>
      </c>
    </row>
    <row r="18" spans="1:5" x14ac:dyDescent="0.2">
      <c r="A18" s="22" t="s">
        <v>124</v>
      </c>
      <c r="B18" s="22" t="s">
        <v>133</v>
      </c>
      <c r="C18" s="29">
        <v>1194.57</v>
      </c>
      <c r="D18" s="29">
        <v>1217.6099999999999</v>
      </c>
      <c r="E18" s="29">
        <v>492.32</v>
      </c>
    </row>
    <row r="19" spans="1:5" x14ac:dyDescent="0.2">
      <c r="A19" s="22" t="s">
        <v>124</v>
      </c>
      <c r="B19" s="22" t="s">
        <v>134</v>
      </c>
      <c r="C19" s="29">
        <v>1571.35</v>
      </c>
      <c r="D19" s="29">
        <v>1573.23</v>
      </c>
      <c r="E19" s="29">
        <v>1541.36</v>
      </c>
    </row>
    <row r="20" spans="1:5" x14ac:dyDescent="0.2">
      <c r="A20" s="22" t="s">
        <v>124</v>
      </c>
      <c r="B20" s="22" t="s">
        <v>135</v>
      </c>
      <c r="C20" s="29">
        <v>736.67</v>
      </c>
      <c r="D20" s="29">
        <v>745.21</v>
      </c>
      <c r="E20" s="29">
        <v>672.88</v>
      </c>
    </row>
    <row r="21" spans="1:5" x14ac:dyDescent="0.2">
      <c r="A21" s="22" t="s">
        <v>124</v>
      </c>
      <c r="B21" s="22" t="s">
        <v>136</v>
      </c>
      <c r="C21" s="29">
        <v>1030.25</v>
      </c>
      <c r="D21" s="29">
        <v>1018.57</v>
      </c>
      <c r="E21" s="29">
        <v>1048.3900000000001</v>
      </c>
    </row>
    <row r="22" spans="1:5" x14ac:dyDescent="0.2">
      <c r="A22" s="22" t="s">
        <v>124</v>
      </c>
      <c r="B22" s="22" t="s">
        <v>137</v>
      </c>
      <c r="C22" s="29">
        <v>804.62</v>
      </c>
      <c r="D22" s="29">
        <v>802.39</v>
      </c>
      <c r="E22" s="29">
        <v>816.36</v>
      </c>
    </row>
    <row r="23" spans="1:5" x14ac:dyDescent="0.2">
      <c r="A23" s="22" t="s">
        <v>124</v>
      </c>
      <c r="B23" s="22" t="s">
        <v>596</v>
      </c>
      <c r="C23" s="29">
        <v>755.09</v>
      </c>
      <c r="D23" s="29">
        <v>755.91</v>
      </c>
      <c r="E23" s="29">
        <v>746.58</v>
      </c>
    </row>
    <row r="24" spans="1:5" x14ac:dyDescent="0.2">
      <c r="A24" s="22" t="s">
        <v>138</v>
      </c>
      <c r="B24" s="22" t="s">
        <v>82</v>
      </c>
      <c r="C24" s="29">
        <v>1265.6300000000001</v>
      </c>
      <c r="D24" s="29">
        <v>1270.55</v>
      </c>
      <c r="E24" s="29">
        <v>1237.8699999999999</v>
      </c>
    </row>
    <row r="25" spans="1:5" x14ac:dyDescent="0.2">
      <c r="A25" s="22" t="s">
        <v>138</v>
      </c>
      <c r="B25" s="22" t="s">
        <v>83</v>
      </c>
      <c r="C25" s="29">
        <v>2194.8200000000002</v>
      </c>
      <c r="D25" s="29">
        <v>2128.37</v>
      </c>
      <c r="E25" s="29" t="s">
        <v>558</v>
      </c>
    </row>
    <row r="26" spans="1:5" x14ac:dyDescent="0.2">
      <c r="A26" s="22" t="s">
        <v>138</v>
      </c>
      <c r="B26" s="22" t="s">
        <v>84</v>
      </c>
      <c r="C26" s="29">
        <v>1601.14</v>
      </c>
      <c r="D26" s="29">
        <v>1596.97</v>
      </c>
      <c r="E26" s="29">
        <v>1615.09</v>
      </c>
    </row>
    <row r="27" spans="1:5" x14ac:dyDescent="0.2">
      <c r="A27" s="22" t="s">
        <v>139</v>
      </c>
      <c r="B27" s="22" t="s">
        <v>140</v>
      </c>
      <c r="C27" s="29">
        <v>1228.54</v>
      </c>
      <c r="D27" s="29">
        <v>1190.76</v>
      </c>
      <c r="E27" s="29" t="s">
        <v>558</v>
      </c>
    </row>
    <row r="28" spans="1:5" x14ac:dyDescent="0.2">
      <c r="A28" s="22" t="s">
        <v>139</v>
      </c>
      <c r="B28" s="22" t="s">
        <v>141</v>
      </c>
      <c r="C28" s="29">
        <v>1556.7</v>
      </c>
      <c r="D28" s="29">
        <v>1568.35</v>
      </c>
      <c r="E28" s="29">
        <v>1530.02</v>
      </c>
    </row>
    <row r="29" spans="1:5" x14ac:dyDescent="0.2">
      <c r="A29" s="22" t="s">
        <v>139</v>
      </c>
      <c r="B29" s="22" t="s">
        <v>142</v>
      </c>
      <c r="C29" s="29">
        <v>1635.88</v>
      </c>
      <c r="D29" s="29">
        <v>1664.5</v>
      </c>
      <c r="E29" s="29">
        <v>1534.87</v>
      </c>
    </row>
    <row r="30" spans="1:5" x14ac:dyDescent="0.2">
      <c r="A30" s="22" t="s">
        <v>143</v>
      </c>
      <c r="B30" s="22" t="s">
        <v>85</v>
      </c>
      <c r="C30" s="29">
        <v>1262.6600000000001</v>
      </c>
      <c r="D30" s="29">
        <v>1266.49</v>
      </c>
      <c r="E30" s="29">
        <v>1240.8599999999999</v>
      </c>
    </row>
    <row r="31" spans="1:5" x14ac:dyDescent="0.2">
      <c r="A31" s="22" t="s">
        <v>143</v>
      </c>
      <c r="B31" s="22" t="s">
        <v>86</v>
      </c>
      <c r="C31" s="30">
        <v>1741.07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597</v>
      </c>
      <c r="C32" s="29">
        <v>1499.27</v>
      </c>
      <c r="D32" s="29">
        <v>1468.43</v>
      </c>
      <c r="E32" s="29">
        <v>1532.05</v>
      </c>
    </row>
    <row r="33" spans="1:5" x14ac:dyDescent="0.2">
      <c r="A33" s="22" t="s">
        <v>143</v>
      </c>
      <c r="B33" s="22" t="s">
        <v>87</v>
      </c>
      <c r="C33" s="29">
        <v>1625.24</v>
      </c>
      <c r="D33" s="29">
        <v>1649.25</v>
      </c>
      <c r="E33" s="29">
        <v>1544.16</v>
      </c>
    </row>
    <row r="34" spans="1:5" x14ac:dyDescent="0.2">
      <c r="A34" s="22" t="s">
        <v>143</v>
      </c>
      <c r="B34" s="22" t="s">
        <v>83</v>
      </c>
      <c r="C34" s="29">
        <v>1675.5</v>
      </c>
      <c r="D34" s="29">
        <v>1677.42</v>
      </c>
      <c r="E34" s="29">
        <v>1667.64</v>
      </c>
    </row>
    <row r="35" spans="1:5" x14ac:dyDescent="0.2">
      <c r="A35" s="22" t="s">
        <v>143</v>
      </c>
      <c r="B35" s="22" t="s">
        <v>88</v>
      </c>
      <c r="C35" s="29">
        <v>1581.46</v>
      </c>
      <c r="D35" s="29">
        <v>1627.84</v>
      </c>
      <c r="E35" s="29" t="s">
        <v>558</v>
      </c>
    </row>
    <row r="36" spans="1:5" x14ac:dyDescent="0.2">
      <c r="A36" s="22" t="s">
        <v>143</v>
      </c>
      <c r="B36" s="22" t="s">
        <v>89</v>
      </c>
      <c r="C36" s="29">
        <v>1352.42</v>
      </c>
      <c r="D36" s="29">
        <v>1418.92</v>
      </c>
      <c r="E36" s="29" t="s">
        <v>558</v>
      </c>
    </row>
    <row r="37" spans="1:5" x14ac:dyDescent="0.2">
      <c r="A37" s="22" t="s">
        <v>143</v>
      </c>
      <c r="B37" s="22" t="s">
        <v>90</v>
      </c>
      <c r="C37" s="29">
        <v>1787.57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91</v>
      </c>
      <c r="C38" s="28">
        <v>1697.15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92</v>
      </c>
      <c r="C39" s="30">
        <v>0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598</v>
      </c>
      <c r="C40" s="29">
        <v>1423.88</v>
      </c>
      <c r="D40" s="29">
        <v>1466.95</v>
      </c>
      <c r="E40" s="29" t="s">
        <v>558</v>
      </c>
    </row>
    <row r="41" spans="1:5" x14ac:dyDescent="0.2">
      <c r="A41" s="22" t="s">
        <v>143</v>
      </c>
      <c r="B41" s="22" t="s">
        <v>144</v>
      </c>
      <c r="C41" s="29">
        <v>1454.83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93</v>
      </c>
      <c r="C42" s="30">
        <v>0</v>
      </c>
      <c r="D42" s="29" t="s">
        <v>558</v>
      </c>
      <c r="E42" s="29">
        <v>0</v>
      </c>
    </row>
    <row r="43" spans="1:5" x14ac:dyDescent="0.2">
      <c r="A43" s="22" t="s">
        <v>143</v>
      </c>
      <c r="B43" s="22" t="s">
        <v>94</v>
      </c>
      <c r="C43" s="29">
        <v>1524.59</v>
      </c>
      <c r="D43" s="29">
        <v>1506.99</v>
      </c>
      <c r="E43" s="29" t="s">
        <v>558</v>
      </c>
    </row>
    <row r="44" spans="1:5" x14ac:dyDescent="0.2">
      <c r="A44" s="22" t="s">
        <v>143</v>
      </c>
      <c r="B44" s="22" t="s">
        <v>95</v>
      </c>
      <c r="C44" s="29">
        <v>1982.95</v>
      </c>
      <c r="D44" s="29">
        <v>2124.04</v>
      </c>
      <c r="E44" s="29">
        <v>1771.31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42578125" style="22" customWidth="1"/>
    <col min="2" max="2" width="41.28515625" style="22" bestFit="1" customWidth="1"/>
    <col min="3" max="3" width="18.28515625" style="22" customWidth="1"/>
    <col min="4" max="4" width="19.7109375" style="22" bestFit="1" customWidth="1"/>
    <col min="5" max="5" width="17.28515625" style="22" bestFit="1" customWidth="1"/>
    <col min="6" max="6" width="15.5703125" style="22" bestFit="1" customWidth="1"/>
    <col min="7" max="16384" width="11.42578125" style="22"/>
  </cols>
  <sheetData>
    <row r="1" spans="1:6" x14ac:dyDescent="0.2">
      <c r="A1" s="113" t="s">
        <v>635</v>
      </c>
      <c r="B1" s="113"/>
      <c r="C1" s="113"/>
      <c r="D1" s="113"/>
      <c r="E1" s="113"/>
      <c r="F1" s="113"/>
    </row>
    <row r="2" spans="1:6" x14ac:dyDescent="0.2">
      <c r="A2" s="113" t="s">
        <v>636</v>
      </c>
      <c r="B2" s="113"/>
      <c r="C2" s="113"/>
      <c r="D2" s="113"/>
      <c r="E2" s="113"/>
      <c r="F2" s="113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3" t="s">
        <v>506</v>
      </c>
      <c r="F4" s="23" t="s">
        <v>145</v>
      </c>
    </row>
    <row r="5" spans="1:6" ht="25.5" x14ac:dyDescent="0.2">
      <c r="A5" s="24" t="s">
        <v>116</v>
      </c>
      <c r="B5" s="24" t="s">
        <v>117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95352.24</v>
      </c>
      <c r="D6" s="29">
        <v>96172.52</v>
      </c>
      <c r="E6" s="29">
        <v>91131.75</v>
      </c>
      <c r="F6" s="29"/>
    </row>
    <row r="7" spans="1:6" x14ac:dyDescent="0.2">
      <c r="A7" s="22" t="s">
        <v>122</v>
      </c>
      <c r="B7" s="22" t="s">
        <v>123</v>
      </c>
      <c r="C7" s="29">
        <v>124575.65</v>
      </c>
      <c r="D7" s="29">
        <v>122659.05</v>
      </c>
      <c r="E7" s="29">
        <v>129272.56</v>
      </c>
      <c r="F7" s="29"/>
    </row>
    <row r="8" spans="1:6" x14ac:dyDescent="0.2">
      <c r="A8" s="22" t="s">
        <v>124</v>
      </c>
      <c r="B8" s="22" t="s">
        <v>125</v>
      </c>
      <c r="C8" s="29">
        <v>81060.759999999995</v>
      </c>
      <c r="D8" s="29">
        <v>82822.58</v>
      </c>
      <c r="E8" s="29">
        <v>71804.19</v>
      </c>
      <c r="F8" s="29"/>
    </row>
    <row r="9" spans="1:6" x14ac:dyDescent="0.2">
      <c r="A9" s="22" t="s">
        <v>124</v>
      </c>
      <c r="B9" s="22" t="s">
        <v>126</v>
      </c>
      <c r="C9" s="29">
        <v>84389.38</v>
      </c>
      <c r="D9" s="29">
        <v>83898.69</v>
      </c>
      <c r="E9" s="29">
        <v>85433.52</v>
      </c>
      <c r="F9" s="29"/>
    </row>
    <row r="10" spans="1:6" x14ac:dyDescent="0.2">
      <c r="A10" s="22" t="s">
        <v>124</v>
      </c>
      <c r="B10" s="22" t="s">
        <v>127</v>
      </c>
      <c r="C10" s="29">
        <v>93682.05</v>
      </c>
      <c r="D10" s="29">
        <v>99824.09</v>
      </c>
      <c r="E10" s="29">
        <v>75028.45</v>
      </c>
      <c r="F10" s="29"/>
    </row>
    <row r="11" spans="1:6" x14ac:dyDescent="0.2">
      <c r="A11" s="22" t="s">
        <v>124</v>
      </c>
      <c r="B11" s="22" t="s">
        <v>128</v>
      </c>
      <c r="C11" s="29">
        <v>96432.78</v>
      </c>
      <c r="D11" s="29">
        <v>95771.23</v>
      </c>
      <c r="E11" s="29">
        <v>102025.35</v>
      </c>
      <c r="F11" s="29"/>
    </row>
    <row r="12" spans="1:6" x14ac:dyDescent="0.2">
      <c r="A12" s="22" t="s">
        <v>124</v>
      </c>
      <c r="B12" s="22" t="s">
        <v>129</v>
      </c>
      <c r="C12" s="29">
        <v>65214.9</v>
      </c>
      <c r="D12" s="29">
        <v>64404.57</v>
      </c>
      <c r="E12" s="29">
        <v>72680.73</v>
      </c>
      <c r="F12" s="29"/>
    </row>
    <row r="13" spans="1:6" x14ac:dyDescent="0.2">
      <c r="A13" s="22" t="s">
        <v>124</v>
      </c>
      <c r="B13" s="22" t="s">
        <v>130</v>
      </c>
      <c r="C13" s="29">
        <v>90055.32</v>
      </c>
      <c r="D13" s="29">
        <v>93747.27</v>
      </c>
      <c r="E13" s="29">
        <v>68548.23</v>
      </c>
      <c r="F13" s="29"/>
    </row>
    <row r="14" spans="1:6" x14ac:dyDescent="0.2">
      <c r="A14" s="22" t="s">
        <v>124</v>
      </c>
      <c r="B14" s="22" t="s">
        <v>158</v>
      </c>
      <c r="C14" s="29">
        <v>81643.740000000005</v>
      </c>
      <c r="D14" s="29">
        <v>82776.31</v>
      </c>
      <c r="E14" s="29">
        <v>76884.95</v>
      </c>
      <c r="F14" s="29"/>
    </row>
    <row r="15" spans="1:6" x14ac:dyDescent="0.2">
      <c r="A15" s="22" t="s">
        <v>124</v>
      </c>
      <c r="B15" s="22" t="s">
        <v>556</v>
      </c>
      <c r="C15" s="29">
        <v>71074.429999999993</v>
      </c>
      <c r="D15" s="29">
        <v>70027.5</v>
      </c>
      <c r="E15" s="29">
        <v>75347.28</v>
      </c>
      <c r="F15" s="29"/>
    </row>
    <row r="16" spans="1:6" x14ac:dyDescent="0.2">
      <c r="A16" s="22" t="s">
        <v>124</v>
      </c>
      <c r="B16" s="22" t="s">
        <v>131</v>
      </c>
      <c r="C16" s="29">
        <v>109770.93</v>
      </c>
      <c r="D16" s="29">
        <v>109815.73</v>
      </c>
      <c r="E16" s="29">
        <v>109435.97</v>
      </c>
      <c r="F16" s="29"/>
    </row>
    <row r="17" spans="1:6" x14ac:dyDescent="0.2">
      <c r="A17" s="22" t="s">
        <v>124</v>
      </c>
      <c r="B17" s="22" t="s">
        <v>132</v>
      </c>
      <c r="C17" s="29">
        <v>76185.919999999998</v>
      </c>
      <c r="D17" s="29">
        <v>78935.929999999993</v>
      </c>
      <c r="E17" s="29">
        <v>46408.46</v>
      </c>
      <c r="F17" s="29"/>
    </row>
    <row r="18" spans="1:6" x14ac:dyDescent="0.2">
      <c r="A18" s="22" t="s">
        <v>124</v>
      </c>
      <c r="B18" s="22" t="s">
        <v>133</v>
      </c>
      <c r="C18" s="29">
        <v>79264.929999999993</v>
      </c>
      <c r="D18" s="29">
        <v>79655.81</v>
      </c>
      <c r="E18" s="29">
        <v>72602.880000000005</v>
      </c>
      <c r="F18" s="29"/>
    </row>
    <row r="19" spans="1:6" x14ac:dyDescent="0.2">
      <c r="A19" s="22" t="s">
        <v>124</v>
      </c>
      <c r="B19" s="22" t="s">
        <v>134</v>
      </c>
      <c r="C19" s="29">
        <v>168832.2</v>
      </c>
      <c r="D19" s="29">
        <v>167762.21</v>
      </c>
      <c r="E19" s="29">
        <v>177854.01</v>
      </c>
      <c r="F19" s="29"/>
    </row>
    <row r="20" spans="1:6" x14ac:dyDescent="0.2">
      <c r="A20" s="22" t="s">
        <v>124</v>
      </c>
      <c r="B20" s="22" t="s">
        <v>135</v>
      </c>
      <c r="C20" s="29">
        <v>61090.82</v>
      </c>
      <c r="D20" s="29">
        <v>62247.49</v>
      </c>
      <c r="E20" s="29">
        <v>57270.46</v>
      </c>
      <c r="F20" s="29"/>
    </row>
    <row r="21" spans="1:6" x14ac:dyDescent="0.2">
      <c r="A21" s="22" t="s">
        <v>124</v>
      </c>
      <c r="B21" s="22" t="s">
        <v>136</v>
      </c>
      <c r="C21" s="29">
        <v>90035.66</v>
      </c>
      <c r="D21" s="29">
        <v>82650.27</v>
      </c>
      <c r="E21" s="29">
        <v>98860.79</v>
      </c>
      <c r="F21" s="29"/>
    </row>
    <row r="22" spans="1:6" x14ac:dyDescent="0.2">
      <c r="A22" s="22" t="s">
        <v>124</v>
      </c>
      <c r="B22" s="22" t="s">
        <v>137</v>
      </c>
      <c r="C22" s="29">
        <v>73387.59</v>
      </c>
      <c r="D22" s="29">
        <v>75882.429999999993</v>
      </c>
      <c r="E22" s="29">
        <v>67438.36</v>
      </c>
      <c r="F22" s="29"/>
    </row>
    <row r="23" spans="1:6" x14ac:dyDescent="0.2">
      <c r="A23" s="22" t="s">
        <v>124</v>
      </c>
      <c r="B23" s="22" t="s">
        <v>596</v>
      </c>
      <c r="C23" s="29">
        <v>70057.63</v>
      </c>
      <c r="D23" s="29">
        <v>69929.98</v>
      </c>
      <c r="E23" s="29">
        <v>70671.47</v>
      </c>
      <c r="F23" s="29"/>
    </row>
    <row r="24" spans="1:6" x14ac:dyDescent="0.2">
      <c r="A24" s="22" t="s">
        <v>138</v>
      </c>
      <c r="B24" s="22" t="s">
        <v>82</v>
      </c>
      <c r="C24" s="29">
        <v>105558.5</v>
      </c>
      <c r="D24" s="29">
        <v>108048.12</v>
      </c>
      <c r="E24" s="29">
        <v>95811.94</v>
      </c>
      <c r="F24" s="29"/>
    </row>
    <row r="25" spans="1:6" x14ac:dyDescent="0.2">
      <c r="A25" s="22" t="s">
        <v>138</v>
      </c>
      <c r="B25" s="22" t="s">
        <v>83</v>
      </c>
      <c r="C25" s="29">
        <v>156849.66</v>
      </c>
      <c r="D25" s="29">
        <v>158611.97</v>
      </c>
      <c r="E25" s="29">
        <v>145969.32999999999</v>
      </c>
      <c r="F25" s="29"/>
    </row>
    <row r="26" spans="1:6" x14ac:dyDescent="0.2">
      <c r="A26" s="22" t="s">
        <v>138</v>
      </c>
      <c r="B26" s="22" t="s">
        <v>84</v>
      </c>
      <c r="C26" s="29">
        <v>145290.5</v>
      </c>
      <c r="D26" s="29">
        <v>125812.79</v>
      </c>
      <c r="E26" s="29">
        <v>166877.26</v>
      </c>
      <c r="F26" s="29"/>
    </row>
    <row r="27" spans="1:6" x14ac:dyDescent="0.2">
      <c r="A27" s="22" t="s">
        <v>139</v>
      </c>
      <c r="B27" s="22" t="s">
        <v>140</v>
      </c>
      <c r="C27" s="29">
        <v>109861.97</v>
      </c>
      <c r="D27" s="29">
        <v>106004.53</v>
      </c>
      <c r="E27" s="29" t="s">
        <v>558</v>
      </c>
      <c r="F27" s="29"/>
    </row>
    <row r="28" spans="1:6" x14ac:dyDescent="0.2">
      <c r="A28" s="22" t="s">
        <v>139</v>
      </c>
      <c r="B28" s="22" t="s">
        <v>141</v>
      </c>
      <c r="C28" s="29">
        <v>117695.06</v>
      </c>
      <c r="D28" s="29">
        <v>118076.48</v>
      </c>
      <c r="E28" s="29">
        <v>117105.41</v>
      </c>
      <c r="F28" s="29"/>
    </row>
    <row r="29" spans="1:6" x14ac:dyDescent="0.2">
      <c r="A29" s="22" t="s">
        <v>139</v>
      </c>
      <c r="B29" s="22" t="s">
        <v>142</v>
      </c>
      <c r="C29" s="29">
        <v>118326.05</v>
      </c>
      <c r="D29" s="29">
        <v>120709.96</v>
      </c>
      <c r="E29" s="29">
        <v>108189.23</v>
      </c>
      <c r="F29" s="29"/>
    </row>
    <row r="30" spans="1:6" x14ac:dyDescent="0.2">
      <c r="A30" s="22" t="s">
        <v>143</v>
      </c>
      <c r="B30" s="22" t="s">
        <v>85</v>
      </c>
      <c r="C30" s="29">
        <v>105233.1</v>
      </c>
      <c r="D30" s="29">
        <v>106661.6</v>
      </c>
      <c r="E30" s="29">
        <v>99256.69</v>
      </c>
      <c r="F30" s="29"/>
    </row>
    <row r="31" spans="1:6" x14ac:dyDescent="0.2">
      <c r="A31" s="22" t="s">
        <v>143</v>
      </c>
      <c r="B31" s="22" t="s">
        <v>86</v>
      </c>
      <c r="C31" s="29">
        <v>93078.95</v>
      </c>
      <c r="D31" s="29" t="s">
        <v>558</v>
      </c>
      <c r="E31" s="29" t="s">
        <v>558</v>
      </c>
      <c r="F31" s="29"/>
    </row>
    <row r="32" spans="1:6" x14ac:dyDescent="0.2">
      <c r="A32" s="22" t="s">
        <v>143</v>
      </c>
      <c r="B32" s="22" t="s">
        <v>259</v>
      </c>
      <c r="C32" s="29">
        <v>121189.23</v>
      </c>
      <c r="D32" s="29">
        <v>123139.37</v>
      </c>
      <c r="E32" s="29">
        <v>118884.51</v>
      </c>
      <c r="F32" s="29"/>
    </row>
    <row r="33" spans="1:6" x14ac:dyDescent="0.2">
      <c r="A33" s="22" t="s">
        <v>143</v>
      </c>
      <c r="B33" s="22" t="s">
        <v>87</v>
      </c>
      <c r="C33" s="29">
        <v>128153.25</v>
      </c>
      <c r="D33" s="29">
        <v>121887.75</v>
      </c>
      <c r="E33" s="29">
        <v>142446.45000000001</v>
      </c>
      <c r="F33" s="29"/>
    </row>
    <row r="34" spans="1:6" x14ac:dyDescent="0.2">
      <c r="A34" s="22" t="s">
        <v>143</v>
      </c>
      <c r="B34" s="22" t="s">
        <v>83</v>
      </c>
      <c r="C34" s="29">
        <v>130295.91</v>
      </c>
      <c r="D34" s="29">
        <v>135958.39999999999</v>
      </c>
      <c r="E34" s="29">
        <v>113308.44</v>
      </c>
      <c r="F34" s="29"/>
    </row>
    <row r="35" spans="1:6" x14ac:dyDescent="0.2">
      <c r="A35" s="22" t="s">
        <v>143</v>
      </c>
      <c r="B35" s="22" t="s">
        <v>88</v>
      </c>
      <c r="C35" s="29">
        <v>134482.57</v>
      </c>
      <c r="D35" s="29">
        <v>134433.67000000001</v>
      </c>
      <c r="E35" s="29" t="s">
        <v>558</v>
      </c>
      <c r="F35" s="29"/>
    </row>
    <row r="36" spans="1:6" x14ac:dyDescent="0.2">
      <c r="A36" s="22" t="s">
        <v>143</v>
      </c>
      <c r="B36" s="22" t="s">
        <v>89</v>
      </c>
      <c r="C36" s="29">
        <v>77243.41</v>
      </c>
      <c r="D36" s="29">
        <v>79141.820000000007</v>
      </c>
      <c r="E36" s="29" t="s">
        <v>558</v>
      </c>
      <c r="F36" s="29"/>
    </row>
    <row r="37" spans="1:6" x14ac:dyDescent="0.2">
      <c r="A37" s="22" t="s">
        <v>143</v>
      </c>
      <c r="B37" s="22" t="s">
        <v>90</v>
      </c>
      <c r="C37" s="29">
        <v>139046.23000000001</v>
      </c>
      <c r="D37" s="29">
        <v>136027.04999999999</v>
      </c>
      <c r="E37" s="29" t="s">
        <v>558</v>
      </c>
      <c r="F37" s="29"/>
    </row>
    <row r="38" spans="1:6" x14ac:dyDescent="0.2">
      <c r="A38" s="22" t="s">
        <v>143</v>
      </c>
      <c r="B38" s="22" t="s">
        <v>91</v>
      </c>
      <c r="C38" s="29">
        <v>121852.83</v>
      </c>
      <c r="D38" s="29" t="s">
        <v>558</v>
      </c>
      <c r="E38" s="29" t="s">
        <v>558</v>
      </c>
      <c r="F38" s="29"/>
    </row>
    <row r="39" spans="1:6" x14ac:dyDescent="0.2">
      <c r="A39" s="22" t="s">
        <v>143</v>
      </c>
      <c r="B39" s="22" t="s">
        <v>92</v>
      </c>
      <c r="C39" s="30">
        <v>97334.81</v>
      </c>
      <c r="D39" s="29" t="s">
        <v>558</v>
      </c>
      <c r="E39" s="29" t="s">
        <v>558</v>
      </c>
      <c r="F39" s="29"/>
    </row>
    <row r="40" spans="1:6" x14ac:dyDescent="0.2">
      <c r="A40" s="22" t="s">
        <v>143</v>
      </c>
      <c r="B40" s="22" t="s">
        <v>598</v>
      </c>
      <c r="C40" s="29">
        <v>116650.46</v>
      </c>
      <c r="D40" s="29">
        <v>117518.17</v>
      </c>
      <c r="E40" s="29" t="s">
        <v>558</v>
      </c>
      <c r="F40" s="29"/>
    </row>
    <row r="41" spans="1:6" x14ac:dyDescent="0.2">
      <c r="A41" s="22" t="s">
        <v>143</v>
      </c>
      <c r="B41" s="22" t="s">
        <v>144</v>
      </c>
      <c r="C41" s="29">
        <v>123823.37</v>
      </c>
      <c r="D41" s="29" t="s">
        <v>558</v>
      </c>
      <c r="E41" s="29">
        <v>130123.77</v>
      </c>
      <c r="F41" s="29"/>
    </row>
    <row r="42" spans="1:6" x14ac:dyDescent="0.2">
      <c r="A42" s="22" t="s">
        <v>143</v>
      </c>
      <c r="B42" s="22" t="s">
        <v>94</v>
      </c>
      <c r="C42" s="29">
        <v>0</v>
      </c>
      <c r="D42" s="29" t="s">
        <v>558</v>
      </c>
      <c r="E42" s="29" t="s">
        <v>558</v>
      </c>
      <c r="F42" s="29"/>
    </row>
    <row r="43" spans="1:6" x14ac:dyDescent="0.2">
      <c r="A43" s="22" t="s">
        <v>143</v>
      </c>
      <c r="B43" s="22" t="s">
        <v>95</v>
      </c>
      <c r="C43" s="29">
        <v>125792.03</v>
      </c>
      <c r="D43" s="29">
        <v>139477.65</v>
      </c>
      <c r="E43" s="29">
        <v>100909.09</v>
      </c>
      <c r="F43" s="29"/>
    </row>
    <row r="44" spans="1:6" x14ac:dyDescent="0.2">
      <c r="A44" s="22" t="s">
        <v>143</v>
      </c>
      <c r="B44" s="22" t="s">
        <v>95</v>
      </c>
      <c r="C44" s="29">
        <v>139998.53</v>
      </c>
      <c r="D44" s="29">
        <v>137332.54</v>
      </c>
      <c r="E44" s="29">
        <v>143149.26</v>
      </c>
      <c r="F44" s="29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27" t="s">
        <v>517</v>
      </c>
    </row>
    <row r="47" spans="1:6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G29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1.28515625" style="22" customWidth="1"/>
    <col min="4" max="4" width="12" style="22" bestFit="1" customWidth="1"/>
    <col min="5" max="5" width="10.85546875" style="22" bestFit="1" customWidth="1"/>
    <col min="6" max="6" width="9" style="22" bestFit="1" customWidth="1"/>
    <col min="7" max="7" width="13.85546875" style="22" customWidth="1"/>
    <col min="8" max="16384" width="11.42578125" style="22"/>
  </cols>
  <sheetData>
    <row r="1" spans="1:7" x14ac:dyDescent="0.2">
      <c r="A1" s="113" t="s">
        <v>637</v>
      </c>
      <c r="B1" s="113"/>
      <c r="C1" s="113"/>
      <c r="D1" s="113"/>
      <c r="E1" s="113"/>
      <c r="F1" s="113"/>
      <c r="G1" s="113"/>
    </row>
    <row r="2" spans="1:7" x14ac:dyDescent="0.2">
      <c r="A2" s="113" t="s">
        <v>638</v>
      </c>
      <c r="B2" s="113"/>
      <c r="C2" s="113"/>
      <c r="D2" s="113"/>
      <c r="E2" s="113"/>
      <c r="F2" s="113"/>
      <c r="G2" s="113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204</v>
      </c>
      <c r="D5" s="24" t="s">
        <v>205</v>
      </c>
      <c r="E5" s="24" t="s">
        <v>206</v>
      </c>
      <c r="F5" s="24" t="s">
        <v>207</v>
      </c>
      <c r="G5" s="24" t="s">
        <v>208</v>
      </c>
    </row>
    <row r="6" spans="1:7" x14ac:dyDescent="0.2">
      <c r="A6" s="22" t="s">
        <v>121</v>
      </c>
      <c r="B6" s="22" t="s">
        <v>81</v>
      </c>
      <c r="C6" s="44">
        <v>5.32</v>
      </c>
      <c r="D6" s="44">
        <v>94.68</v>
      </c>
      <c r="E6" s="44">
        <v>85.88</v>
      </c>
      <c r="F6" s="44">
        <v>6.91</v>
      </c>
      <c r="G6" s="44">
        <v>1.89</v>
      </c>
    </row>
    <row r="7" spans="1:7" x14ac:dyDescent="0.2">
      <c r="A7" s="22" t="s">
        <v>122</v>
      </c>
      <c r="B7" s="22" t="s">
        <v>123</v>
      </c>
      <c r="C7" s="44">
        <v>3.02</v>
      </c>
      <c r="D7" s="44">
        <v>96.98</v>
      </c>
      <c r="E7" s="44">
        <v>87.56</v>
      </c>
      <c r="F7" s="44">
        <v>7.5</v>
      </c>
      <c r="G7" s="44">
        <v>1.92</v>
      </c>
    </row>
    <row r="8" spans="1:7" x14ac:dyDescent="0.2">
      <c r="A8" s="22" t="s">
        <v>124</v>
      </c>
      <c r="B8" s="22" t="s">
        <v>125</v>
      </c>
      <c r="C8" s="44">
        <v>7.58</v>
      </c>
      <c r="D8" s="44">
        <v>92.42</v>
      </c>
      <c r="E8" s="44">
        <v>78.47</v>
      </c>
      <c r="F8" s="44">
        <v>12.13</v>
      </c>
      <c r="G8" s="44">
        <v>1.82</v>
      </c>
    </row>
    <row r="9" spans="1:7" x14ac:dyDescent="0.2">
      <c r="A9" s="22" t="s">
        <v>124</v>
      </c>
      <c r="B9" s="22" t="s">
        <v>126</v>
      </c>
      <c r="C9" s="44">
        <v>5.24</v>
      </c>
      <c r="D9" s="44">
        <v>94.76</v>
      </c>
      <c r="E9" s="44">
        <v>91.6</v>
      </c>
      <c r="F9" s="44">
        <v>2.39</v>
      </c>
      <c r="G9" s="44">
        <v>0.77</v>
      </c>
    </row>
    <row r="10" spans="1:7" x14ac:dyDescent="0.2">
      <c r="A10" s="22" t="s">
        <v>124</v>
      </c>
      <c r="B10" s="22" t="s">
        <v>127</v>
      </c>
      <c r="C10" s="44">
        <v>5.77</v>
      </c>
      <c r="D10" s="44">
        <v>94.23</v>
      </c>
      <c r="E10" s="44">
        <v>90.78</v>
      </c>
      <c r="F10" s="44">
        <v>2.33</v>
      </c>
      <c r="G10" s="44">
        <v>1.1200000000000001</v>
      </c>
    </row>
    <row r="11" spans="1:7" x14ac:dyDescent="0.2">
      <c r="A11" s="22" t="s">
        <v>124</v>
      </c>
      <c r="B11" s="22" t="s">
        <v>128</v>
      </c>
      <c r="C11" s="44">
        <v>4.63</v>
      </c>
      <c r="D11" s="44">
        <v>95.37</v>
      </c>
      <c r="E11" s="44">
        <v>86.19</v>
      </c>
      <c r="F11" s="44">
        <v>7.14</v>
      </c>
      <c r="G11" s="44">
        <v>2.04</v>
      </c>
    </row>
    <row r="12" spans="1:7" x14ac:dyDescent="0.2">
      <c r="A12" s="22" t="s">
        <v>124</v>
      </c>
      <c r="B12" s="22" t="s">
        <v>129</v>
      </c>
      <c r="C12" s="44">
        <v>5.45</v>
      </c>
      <c r="D12" s="44">
        <v>94.55</v>
      </c>
      <c r="E12" s="44">
        <v>90.91</v>
      </c>
      <c r="F12" s="44">
        <v>2.68</v>
      </c>
      <c r="G12" s="44">
        <v>0.96</v>
      </c>
    </row>
    <row r="13" spans="1:7" x14ac:dyDescent="0.2">
      <c r="A13" s="22" t="s">
        <v>124</v>
      </c>
      <c r="B13" s="22" t="s">
        <v>130</v>
      </c>
      <c r="C13" s="44">
        <v>12.72</v>
      </c>
      <c r="D13" s="44">
        <v>87.28</v>
      </c>
      <c r="E13" s="44">
        <v>81.12</v>
      </c>
      <c r="F13" s="44">
        <v>3.85</v>
      </c>
      <c r="G13" s="44">
        <v>2.31</v>
      </c>
    </row>
    <row r="14" spans="1:7" x14ac:dyDescent="0.2">
      <c r="A14" s="22" t="s">
        <v>124</v>
      </c>
      <c r="B14" s="22" t="s">
        <v>158</v>
      </c>
      <c r="C14" s="44">
        <v>4.74</v>
      </c>
      <c r="D14" s="44">
        <v>95.26</v>
      </c>
      <c r="E14" s="44">
        <v>89.07</v>
      </c>
      <c r="F14" s="44">
        <v>4.45</v>
      </c>
      <c r="G14" s="44">
        <v>1.74</v>
      </c>
    </row>
    <row r="15" spans="1:7" x14ac:dyDescent="0.2">
      <c r="A15" s="22" t="s">
        <v>124</v>
      </c>
      <c r="B15" s="22" t="s">
        <v>556</v>
      </c>
      <c r="C15" s="44">
        <v>4.13</v>
      </c>
      <c r="D15" s="44">
        <v>95.87</v>
      </c>
      <c r="E15" s="44">
        <v>88.94</v>
      </c>
      <c r="F15" s="44">
        <v>5.91</v>
      </c>
      <c r="G15" s="44">
        <v>1.02</v>
      </c>
    </row>
    <row r="16" spans="1:7" x14ac:dyDescent="0.2">
      <c r="A16" s="22" t="s">
        <v>124</v>
      </c>
      <c r="B16" s="22" t="s">
        <v>131</v>
      </c>
      <c r="C16" s="44">
        <v>5.52</v>
      </c>
      <c r="D16" s="44">
        <v>94.48</v>
      </c>
      <c r="E16" s="44">
        <v>86.01</v>
      </c>
      <c r="F16" s="44">
        <v>6.97</v>
      </c>
      <c r="G16" s="44">
        <v>1.5</v>
      </c>
    </row>
    <row r="17" spans="1:7" x14ac:dyDescent="0.2">
      <c r="A17" s="22" t="s">
        <v>124</v>
      </c>
      <c r="B17" s="22" t="s">
        <v>132</v>
      </c>
      <c r="C17" s="44">
        <v>4.45</v>
      </c>
      <c r="D17" s="44">
        <v>95.55</v>
      </c>
      <c r="E17" s="44">
        <v>85.73</v>
      </c>
      <c r="F17" s="44">
        <v>8.27</v>
      </c>
      <c r="G17" s="44">
        <v>1.55</v>
      </c>
    </row>
    <row r="18" spans="1:7" x14ac:dyDescent="0.2">
      <c r="A18" s="22" t="s">
        <v>124</v>
      </c>
      <c r="B18" s="22" t="s">
        <v>133</v>
      </c>
      <c r="C18" s="44">
        <v>4.5199999999999996</v>
      </c>
      <c r="D18" s="44">
        <v>95.48</v>
      </c>
      <c r="E18" s="44">
        <v>89.39</v>
      </c>
      <c r="F18" s="44">
        <v>3.96</v>
      </c>
      <c r="G18" s="44">
        <v>2.13</v>
      </c>
    </row>
    <row r="19" spans="1:7" x14ac:dyDescent="0.2">
      <c r="A19" s="22" t="s">
        <v>124</v>
      </c>
      <c r="B19" s="22" t="s">
        <v>134</v>
      </c>
      <c r="C19" s="44">
        <v>2.0299999999999998</v>
      </c>
      <c r="D19" s="44">
        <v>97.97</v>
      </c>
      <c r="E19" s="44">
        <v>90.31</v>
      </c>
      <c r="F19" s="44">
        <v>2.4300000000000002</v>
      </c>
      <c r="G19" s="44">
        <v>5.23</v>
      </c>
    </row>
    <row r="20" spans="1:7" x14ac:dyDescent="0.2">
      <c r="A20" s="22" t="s">
        <v>124</v>
      </c>
      <c r="B20" s="22" t="s">
        <v>135</v>
      </c>
      <c r="C20" s="44">
        <v>5.33</v>
      </c>
      <c r="D20" s="44">
        <v>94.67</v>
      </c>
      <c r="E20" s="44">
        <v>86.8</v>
      </c>
      <c r="F20" s="44">
        <v>7.27</v>
      </c>
      <c r="G20" s="44">
        <v>0.6</v>
      </c>
    </row>
    <row r="21" spans="1:7" x14ac:dyDescent="0.2">
      <c r="A21" s="22" t="s">
        <v>124</v>
      </c>
      <c r="B21" s="22" t="s">
        <v>136</v>
      </c>
      <c r="C21" s="44">
        <v>2.16</v>
      </c>
      <c r="D21" s="44">
        <v>97.84</v>
      </c>
      <c r="E21" s="44">
        <v>93.86</v>
      </c>
      <c r="F21" s="44">
        <v>2.16</v>
      </c>
      <c r="G21" s="44">
        <v>1.82</v>
      </c>
    </row>
    <row r="22" spans="1:7" x14ac:dyDescent="0.2">
      <c r="A22" s="22" t="s">
        <v>124</v>
      </c>
      <c r="B22" s="22" t="s">
        <v>137</v>
      </c>
      <c r="C22" s="44">
        <v>8.4</v>
      </c>
      <c r="D22" s="44">
        <v>91.6</v>
      </c>
      <c r="E22" s="44">
        <v>87.96</v>
      </c>
      <c r="F22" s="44">
        <v>1.68</v>
      </c>
      <c r="G22" s="44">
        <v>1.96</v>
      </c>
    </row>
    <row r="23" spans="1:7" x14ac:dyDescent="0.2">
      <c r="A23" s="22" t="s">
        <v>124</v>
      </c>
      <c r="B23" s="22" t="s">
        <v>596</v>
      </c>
      <c r="C23" s="44">
        <v>5.71</v>
      </c>
      <c r="D23" s="44">
        <v>94.29</v>
      </c>
      <c r="E23" s="44">
        <v>83.52</v>
      </c>
      <c r="F23" s="44">
        <v>9.2100000000000009</v>
      </c>
      <c r="G23" s="44">
        <v>1.56</v>
      </c>
    </row>
    <row r="24" spans="1:7" x14ac:dyDescent="0.2">
      <c r="A24" s="32" t="s">
        <v>562</v>
      </c>
      <c r="B24" s="32" t="s">
        <v>140</v>
      </c>
      <c r="C24" s="44">
        <v>2.4</v>
      </c>
      <c r="D24" s="44">
        <v>97.6</v>
      </c>
      <c r="E24" s="44">
        <v>84.39</v>
      </c>
      <c r="F24" s="44">
        <v>0.3</v>
      </c>
      <c r="G24" s="44">
        <v>12.91</v>
      </c>
    </row>
    <row r="25" spans="1:7" x14ac:dyDescent="0.2">
      <c r="A25" s="32" t="s">
        <v>562</v>
      </c>
      <c r="B25" s="32" t="s">
        <v>141</v>
      </c>
      <c r="C25" s="44">
        <v>1.93</v>
      </c>
      <c r="D25" s="44">
        <v>98.07</v>
      </c>
      <c r="E25" s="44">
        <v>96.26</v>
      </c>
      <c r="F25" s="44">
        <v>1.68</v>
      </c>
      <c r="G25" s="44">
        <v>0.13</v>
      </c>
    </row>
    <row r="26" spans="1:7" x14ac:dyDescent="0.2">
      <c r="A26" s="32" t="s">
        <v>562</v>
      </c>
      <c r="B26" s="32" t="s">
        <v>142</v>
      </c>
      <c r="C26" s="44">
        <v>3.75</v>
      </c>
      <c r="D26" s="44">
        <v>96.25</v>
      </c>
      <c r="E26" s="44">
        <v>83.6</v>
      </c>
      <c r="F26" s="44">
        <v>12.3</v>
      </c>
      <c r="G26" s="44">
        <v>0.35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" style="22" customWidth="1"/>
    <col min="3" max="3" width="18.5703125" style="22" customWidth="1"/>
    <col min="4" max="4" width="20.28515625" style="22" customWidth="1"/>
    <col min="5" max="5" width="16" style="22" customWidth="1"/>
    <col min="6" max="6" width="14.5703125" style="22" customWidth="1"/>
    <col min="7" max="16384" width="11.42578125" style="22"/>
  </cols>
  <sheetData>
    <row r="1" spans="1:6" x14ac:dyDescent="0.2">
      <c r="A1" s="113" t="s">
        <v>639</v>
      </c>
      <c r="B1" s="113"/>
      <c r="C1" s="113"/>
      <c r="D1" s="113"/>
      <c r="E1" s="113"/>
      <c r="F1" s="113"/>
    </row>
    <row r="2" spans="1:6" x14ac:dyDescent="0.2">
      <c r="A2" s="113" t="s">
        <v>640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3.25" customHeight="1" x14ac:dyDescent="0.2">
      <c r="A5" s="24" t="s">
        <v>116</v>
      </c>
      <c r="B5" s="24" t="s">
        <v>607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36">
        <v>254</v>
      </c>
      <c r="D6" s="36">
        <v>264</v>
      </c>
      <c r="E6" s="36">
        <v>206</v>
      </c>
    </row>
    <row r="7" spans="1:6" x14ac:dyDescent="0.2">
      <c r="A7" s="22" t="s">
        <v>122</v>
      </c>
      <c r="B7" s="22" t="s">
        <v>123</v>
      </c>
      <c r="C7" s="36">
        <v>279</v>
      </c>
      <c r="D7" s="36">
        <v>295</v>
      </c>
      <c r="E7" s="36">
        <v>242</v>
      </c>
    </row>
    <row r="8" spans="1:6" x14ac:dyDescent="0.2">
      <c r="A8" s="22" t="s">
        <v>124</v>
      </c>
      <c r="B8" s="22" t="s">
        <v>125</v>
      </c>
      <c r="C8" s="36">
        <v>244</v>
      </c>
      <c r="D8" s="36">
        <v>254</v>
      </c>
      <c r="E8" s="36">
        <v>192</v>
      </c>
    </row>
    <row r="9" spans="1:6" x14ac:dyDescent="0.2">
      <c r="A9" s="22" t="s">
        <v>124</v>
      </c>
      <c r="B9" s="22" t="s">
        <v>126</v>
      </c>
      <c r="C9" s="36">
        <v>254</v>
      </c>
      <c r="D9" s="36">
        <v>262</v>
      </c>
      <c r="E9" s="36">
        <v>237</v>
      </c>
    </row>
    <row r="10" spans="1:6" x14ac:dyDescent="0.2">
      <c r="A10" s="22" t="s">
        <v>124</v>
      </c>
      <c r="B10" s="22" t="s">
        <v>127</v>
      </c>
      <c r="C10" s="36">
        <v>262</v>
      </c>
      <c r="D10" s="36">
        <v>272</v>
      </c>
      <c r="E10" s="36">
        <v>231</v>
      </c>
    </row>
    <row r="11" spans="1:6" x14ac:dyDescent="0.2">
      <c r="A11" s="22" t="s">
        <v>124</v>
      </c>
      <c r="B11" s="22" t="s">
        <v>128</v>
      </c>
      <c r="C11" s="36">
        <v>225</v>
      </c>
      <c r="D11" s="36">
        <v>233</v>
      </c>
      <c r="E11" s="36">
        <v>157</v>
      </c>
    </row>
    <row r="12" spans="1:6" x14ac:dyDescent="0.2">
      <c r="A12" s="22" t="s">
        <v>124</v>
      </c>
      <c r="B12" s="22" t="s">
        <v>129</v>
      </c>
      <c r="C12" s="36">
        <v>224</v>
      </c>
      <c r="D12" s="36">
        <v>229</v>
      </c>
      <c r="E12" s="36">
        <v>172</v>
      </c>
    </row>
    <row r="13" spans="1:6" x14ac:dyDescent="0.2">
      <c r="A13" s="22" t="s">
        <v>124</v>
      </c>
      <c r="B13" s="22" t="s">
        <v>130</v>
      </c>
      <c r="C13" s="36">
        <v>259</v>
      </c>
      <c r="D13" s="36">
        <v>268</v>
      </c>
      <c r="E13" s="36">
        <v>206</v>
      </c>
    </row>
    <row r="14" spans="1:6" x14ac:dyDescent="0.2">
      <c r="A14" s="22" t="s">
        <v>124</v>
      </c>
      <c r="B14" s="22" t="s">
        <v>158</v>
      </c>
      <c r="C14" s="36">
        <v>240</v>
      </c>
      <c r="D14" s="36">
        <v>252</v>
      </c>
      <c r="E14" s="36">
        <v>189</v>
      </c>
    </row>
    <row r="15" spans="1:6" x14ac:dyDescent="0.2">
      <c r="A15" s="22" t="s">
        <v>124</v>
      </c>
      <c r="B15" s="22" t="s">
        <v>556</v>
      </c>
      <c r="C15" s="36">
        <v>259</v>
      </c>
      <c r="D15" s="36">
        <v>269</v>
      </c>
      <c r="E15" s="36">
        <v>218</v>
      </c>
    </row>
    <row r="16" spans="1:6" x14ac:dyDescent="0.2">
      <c r="A16" s="22" t="s">
        <v>124</v>
      </c>
      <c r="B16" s="22" t="s">
        <v>131</v>
      </c>
      <c r="C16" s="36">
        <v>271</v>
      </c>
      <c r="D16" s="36">
        <v>279</v>
      </c>
      <c r="E16" s="36">
        <v>212</v>
      </c>
    </row>
    <row r="17" spans="1:5" x14ac:dyDescent="0.2">
      <c r="A17" s="22" t="s">
        <v>124</v>
      </c>
      <c r="B17" s="22" t="s">
        <v>132</v>
      </c>
      <c r="C17" s="36">
        <v>252</v>
      </c>
      <c r="D17" s="36">
        <v>264</v>
      </c>
      <c r="E17" s="36">
        <v>113</v>
      </c>
    </row>
    <row r="18" spans="1:5" x14ac:dyDescent="0.2">
      <c r="A18" s="22" t="s">
        <v>124</v>
      </c>
      <c r="B18" s="22" t="s">
        <v>133</v>
      </c>
      <c r="C18" s="36">
        <v>240</v>
      </c>
      <c r="D18" s="36">
        <v>246</v>
      </c>
      <c r="E18" s="36">
        <v>123</v>
      </c>
    </row>
    <row r="19" spans="1:5" x14ac:dyDescent="0.2">
      <c r="A19" s="22" t="s">
        <v>124</v>
      </c>
      <c r="B19" s="22" t="s">
        <v>134</v>
      </c>
      <c r="C19" s="36">
        <v>284</v>
      </c>
      <c r="D19" s="36">
        <v>298</v>
      </c>
      <c r="E19" s="36">
        <v>167</v>
      </c>
    </row>
    <row r="20" spans="1:5" x14ac:dyDescent="0.2">
      <c r="A20" s="22" t="s">
        <v>124</v>
      </c>
      <c r="B20" s="22" t="s">
        <v>135</v>
      </c>
      <c r="C20" s="36">
        <v>241</v>
      </c>
      <c r="D20" s="36">
        <v>248</v>
      </c>
      <c r="E20" s="36">
        <v>217</v>
      </c>
    </row>
    <row r="21" spans="1:5" x14ac:dyDescent="0.2">
      <c r="A21" s="22" t="s">
        <v>124</v>
      </c>
      <c r="B21" s="22" t="s">
        <v>136</v>
      </c>
      <c r="C21" s="36">
        <v>260</v>
      </c>
      <c r="D21" s="36">
        <v>252</v>
      </c>
      <c r="E21" s="36">
        <v>271</v>
      </c>
    </row>
    <row r="22" spans="1:5" x14ac:dyDescent="0.2">
      <c r="A22" s="22" t="s">
        <v>124</v>
      </c>
      <c r="B22" s="22" t="s">
        <v>137</v>
      </c>
      <c r="C22" s="36">
        <v>248</v>
      </c>
      <c r="D22" s="36">
        <v>243</v>
      </c>
      <c r="E22" s="36">
        <v>261</v>
      </c>
    </row>
    <row r="23" spans="1:5" x14ac:dyDescent="0.2">
      <c r="A23" s="22" t="s">
        <v>124</v>
      </c>
      <c r="B23" s="22" t="s">
        <v>596</v>
      </c>
      <c r="C23" s="36">
        <v>243</v>
      </c>
      <c r="D23" s="36">
        <v>251</v>
      </c>
      <c r="E23" s="36">
        <v>199</v>
      </c>
    </row>
    <row r="24" spans="1:5" x14ac:dyDescent="0.2">
      <c r="A24" s="22" t="s">
        <v>138</v>
      </c>
      <c r="B24" s="22" t="s">
        <v>82</v>
      </c>
      <c r="C24" s="36">
        <v>214</v>
      </c>
      <c r="D24" s="36">
        <v>197</v>
      </c>
      <c r="E24" s="36">
        <v>282</v>
      </c>
    </row>
    <row r="25" spans="1:5" x14ac:dyDescent="0.2">
      <c r="A25" s="22" t="s">
        <v>138</v>
      </c>
      <c r="B25" s="22" t="s">
        <v>83</v>
      </c>
      <c r="C25" s="36">
        <v>284</v>
      </c>
      <c r="D25" s="36">
        <v>284</v>
      </c>
      <c r="E25" s="36">
        <v>281</v>
      </c>
    </row>
    <row r="26" spans="1:5" x14ac:dyDescent="0.2">
      <c r="A26" s="22" t="s">
        <v>138</v>
      </c>
      <c r="B26" s="22" t="s">
        <v>84</v>
      </c>
      <c r="C26" s="36">
        <v>224</v>
      </c>
      <c r="D26" s="36">
        <v>304</v>
      </c>
      <c r="E26" s="36">
        <v>135</v>
      </c>
    </row>
    <row r="27" spans="1:5" x14ac:dyDescent="0.2">
      <c r="A27" s="22" t="s">
        <v>139</v>
      </c>
      <c r="B27" s="22" t="s">
        <v>140</v>
      </c>
      <c r="C27" s="36">
        <v>301</v>
      </c>
      <c r="D27" s="36">
        <v>280</v>
      </c>
      <c r="E27" s="36" t="s">
        <v>558</v>
      </c>
    </row>
    <row r="28" spans="1:5" x14ac:dyDescent="0.2">
      <c r="A28" s="22" t="s">
        <v>139</v>
      </c>
      <c r="B28" s="22" t="s">
        <v>141</v>
      </c>
      <c r="C28" s="36">
        <v>290</v>
      </c>
      <c r="D28" s="36">
        <v>293</v>
      </c>
      <c r="E28" s="36">
        <v>285</v>
      </c>
    </row>
    <row r="29" spans="1:5" x14ac:dyDescent="0.2">
      <c r="A29" s="22" t="s">
        <v>139</v>
      </c>
      <c r="B29" s="22" t="s">
        <v>142</v>
      </c>
      <c r="C29" s="36">
        <v>323</v>
      </c>
      <c r="D29" s="36">
        <v>333</v>
      </c>
      <c r="E29" s="36">
        <v>283</v>
      </c>
    </row>
    <row r="30" spans="1:5" x14ac:dyDescent="0.2">
      <c r="A30" s="22" t="s">
        <v>143</v>
      </c>
      <c r="B30" s="22" t="s">
        <v>85</v>
      </c>
      <c r="C30" s="36">
        <v>218</v>
      </c>
      <c r="D30" s="36">
        <v>202</v>
      </c>
      <c r="E30" s="36">
        <v>285</v>
      </c>
    </row>
    <row r="31" spans="1:5" x14ac:dyDescent="0.2">
      <c r="A31" s="22" t="s">
        <v>143</v>
      </c>
      <c r="B31" s="22" t="s">
        <v>86</v>
      </c>
      <c r="C31" s="36">
        <v>348</v>
      </c>
      <c r="D31" s="36" t="s">
        <v>558</v>
      </c>
      <c r="E31" s="36" t="s">
        <v>558</v>
      </c>
    </row>
    <row r="32" spans="1:5" x14ac:dyDescent="0.2">
      <c r="A32" s="22" t="s">
        <v>143</v>
      </c>
      <c r="B32" s="22" t="s">
        <v>259</v>
      </c>
      <c r="C32" s="36">
        <v>303</v>
      </c>
      <c r="D32" s="36">
        <v>303</v>
      </c>
      <c r="E32" s="36">
        <v>303</v>
      </c>
    </row>
    <row r="33" spans="1:5" x14ac:dyDescent="0.2">
      <c r="A33" s="22" t="s">
        <v>143</v>
      </c>
      <c r="B33" s="22" t="s">
        <v>87</v>
      </c>
      <c r="C33" s="36">
        <v>286</v>
      </c>
      <c r="D33" s="36">
        <v>328</v>
      </c>
      <c r="E33" s="36">
        <v>190</v>
      </c>
    </row>
    <row r="34" spans="1:5" x14ac:dyDescent="0.2">
      <c r="A34" s="22" t="s">
        <v>143</v>
      </c>
      <c r="B34" s="22" t="s">
        <v>83</v>
      </c>
      <c r="C34" s="36">
        <v>310</v>
      </c>
      <c r="D34" s="36">
        <v>311</v>
      </c>
      <c r="E34" s="36">
        <v>305</v>
      </c>
    </row>
    <row r="35" spans="1:5" x14ac:dyDescent="0.2">
      <c r="A35" s="22" t="s">
        <v>143</v>
      </c>
      <c r="B35" s="22" t="s">
        <v>88</v>
      </c>
      <c r="C35" s="36">
        <v>310</v>
      </c>
      <c r="D35" s="36">
        <v>307</v>
      </c>
      <c r="E35" s="36" t="s">
        <v>558</v>
      </c>
    </row>
    <row r="36" spans="1:5" x14ac:dyDescent="0.2">
      <c r="A36" s="22" t="s">
        <v>143</v>
      </c>
      <c r="B36" s="22" t="s">
        <v>89</v>
      </c>
      <c r="C36" s="36">
        <v>241</v>
      </c>
      <c r="D36" s="36">
        <v>247</v>
      </c>
      <c r="E36" s="36" t="s">
        <v>558</v>
      </c>
    </row>
    <row r="37" spans="1:5" x14ac:dyDescent="0.2">
      <c r="A37" s="22" t="s">
        <v>143</v>
      </c>
      <c r="B37" s="22" t="s">
        <v>90</v>
      </c>
      <c r="C37" s="36">
        <v>304</v>
      </c>
      <c r="D37" s="36">
        <v>300</v>
      </c>
      <c r="E37" s="36" t="s">
        <v>558</v>
      </c>
    </row>
    <row r="38" spans="1:5" x14ac:dyDescent="0.2">
      <c r="A38" s="22" t="s">
        <v>143</v>
      </c>
      <c r="B38" s="22" t="s">
        <v>91</v>
      </c>
      <c r="C38" s="36">
        <v>292</v>
      </c>
      <c r="D38" s="36" t="s">
        <v>558</v>
      </c>
      <c r="E38" s="36" t="s">
        <v>558</v>
      </c>
    </row>
    <row r="39" spans="1:5" x14ac:dyDescent="0.2">
      <c r="A39" s="22" t="s">
        <v>143</v>
      </c>
      <c r="B39" s="22" t="s">
        <v>92</v>
      </c>
      <c r="C39" s="45">
        <v>258</v>
      </c>
      <c r="D39" s="36" t="s">
        <v>558</v>
      </c>
      <c r="E39" s="36" t="s">
        <v>558</v>
      </c>
    </row>
    <row r="40" spans="1:5" x14ac:dyDescent="0.2">
      <c r="A40" s="22" t="s">
        <v>143</v>
      </c>
      <c r="B40" s="22" t="s">
        <v>598</v>
      </c>
      <c r="C40" s="36">
        <v>331</v>
      </c>
      <c r="D40" s="36">
        <v>315</v>
      </c>
      <c r="E40" s="36" t="s">
        <v>558</v>
      </c>
    </row>
    <row r="41" spans="1:5" x14ac:dyDescent="0.2">
      <c r="A41" s="22" t="s">
        <v>143</v>
      </c>
      <c r="B41" s="22" t="s">
        <v>144</v>
      </c>
      <c r="C41" s="36">
        <v>282</v>
      </c>
      <c r="D41" s="36" t="s">
        <v>558</v>
      </c>
      <c r="E41" s="36">
        <v>300</v>
      </c>
    </row>
    <row r="42" spans="1:5" x14ac:dyDescent="0.2">
      <c r="A42" s="22" t="s">
        <v>143</v>
      </c>
      <c r="B42" s="22" t="s">
        <v>94</v>
      </c>
      <c r="C42" s="36">
        <v>0</v>
      </c>
      <c r="D42" s="36" t="s">
        <v>558</v>
      </c>
      <c r="E42" s="36" t="s">
        <v>558</v>
      </c>
    </row>
    <row r="43" spans="1:5" x14ac:dyDescent="0.2">
      <c r="A43" s="22" t="s">
        <v>143</v>
      </c>
      <c r="B43" s="22" t="s">
        <v>95</v>
      </c>
      <c r="C43" s="36">
        <v>304</v>
      </c>
      <c r="D43" s="36">
        <v>303</v>
      </c>
      <c r="E43" s="36">
        <v>305</v>
      </c>
    </row>
    <row r="44" spans="1:5" x14ac:dyDescent="0.2">
      <c r="A44" s="22" t="s">
        <v>143</v>
      </c>
      <c r="B44" s="22" t="s">
        <v>95</v>
      </c>
      <c r="C44" s="36">
        <v>212</v>
      </c>
      <c r="D44" s="36">
        <v>201</v>
      </c>
      <c r="E44" s="36">
        <v>226</v>
      </c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.28515625" style="22" bestFit="1" customWidth="1"/>
    <col min="3" max="3" width="18.5703125" style="22" customWidth="1"/>
    <col min="4" max="4" width="16.140625" style="22" customWidth="1"/>
    <col min="5" max="5" width="10.5703125" style="22" bestFit="1" customWidth="1"/>
    <col min="6" max="6" width="26.140625" style="22" customWidth="1"/>
    <col min="7" max="7" width="11" style="22" bestFit="1" customWidth="1"/>
    <col min="8" max="8" width="10" style="22" bestFit="1" customWidth="1"/>
    <col min="9" max="16384" width="11.42578125" style="22"/>
  </cols>
  <sheetData>
    <row r="1" spans="1:8" x14ac:dyDescent="0.2">
      <c r="A1" s="113" t="s">
        <v>641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642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46" t="s">
        <v>145</v>
      </c>
      <c r="C4" s="31"/>
      <c r="D4" s="31"/>
      <c r="E4" s="31"/>
      <c r="F4" s="31"/>
      <c r="G4" s="31"/>
      <c r="H4" s="31"/>
    </row>
    <row r="5" spans="1:8" ht="25.5" x14ac:dyDescent="0.2">
      <c r="A5" s="24" t="s">
        <v>116</v>
      </c>
      <c r="B5" s="24" t="s">
        <v>117</v>
      </c>
      <c r="C5" s="24" t="s">
        <v>201</v>
      </c>
      <c r="D5" s="24" t="s">
        <v>190</v>
      </c>
      <c r="E5" s="24" t="s">
        <v>191</v>
      </c>
      <c r="F5" s="24" t="s">
        <v>192</v>
      </c>
      <c r="G5" s="24" t="s">
        <v>193</v>
      </c>
      <c r="H5" s="24" t="s">
        <v>194</v>
      </c>
    </row>
    <row r="6" spans="1:8" x14ac:dyDescent="0.2">
      <c r="A6" s="22" t="s">
        <v>121</v>
      </c>
      <c r="B6" s="22" t="s">
        <v>81</v>
      </c>
      <c r="C6" s="36">
        <v>237</v>
      </c>
      <c r="D6" s="36">
        <v>255</v>
      </c>
      <c r="E6" s="36">
        <v>142</v>
      </c>
      <c r="F6" s="36">
        <v>226</v>
      </c>
      <c r="G6" s="36">
        <v>171</v>
      </c>
      <c r="H6" s="36">
        <v>140</v>
      </c>
    </row>
    <row r="7" spans="1:8" x14ac:dyDescent="0.2">
      <c r="A7" s="22" t="s">
        <v>122</v>
      </c>
      <c r="B7" s="22" t="s">
        <v>123</v>
      </c>
      <c r="C7" s="36">
        <v>230</v>
      </c>
      <c r="D7" s="36">
        <v>279</v>
      </c>
      <c r="E7" s="36">
        <v>134</v>
      </c>
      <c r="F7" s="36">
        <v>130</v>
      </c>
      <c r="G7" s="36">
        <v>192</v>
      </c>
      <c r="H7" s="36">
        <v>117</v>
      </c>
    </row>
    <row r="8" spans="1:8" x14ac:dyDescent="0.2">
      <c r="A8" s="22" t="s">
        <v>124</v>
      </c>
      <c r="B8" s="22" t="s">
        <v>125</v>
      </c>
      <c r="C8" s="36">
        <v>228</v>
      </c>
      <c r="D8" s="36">
        <v>244</v>
      </c>
      <c r="E8" s="36">
        <v>143</v>
      </c>
      <c r="F8" s="36">
        <v>205</v>
      </c>
      <c r="G8" s="36">
        <v>148</v>
      </c>
      <c r="H8" s="36">
        <v>139</v>
      </c>
    </row>
    <row r="9" spans="1:8" x14ac:dyDescent="0.2">
      <c r="A9" s="22" t="s">
        <v>124</v>
      </c>
      <c r="B9" s="22" t="s">
        <v>126</v>
      </c>
      <c r="C9" s="36">
        <v>230</v>
      </c>
      <c r="D9" s="36">
        <v>254</v>
      </c>
      <c r="E9" s="36">
        <v>131</v>
      </c>
      <c r="F9" s="36">
        <v>205</v>
      </c>
      <c r="G9" s="36">
        <v>120</v>
      </c>
      <c r="H9" s="36">
        <v>154</v>
      </c>
    </row>
    <row r="10" spans="1:8" x14ac:dyDescent="0.2">
      <c r="A10" s="22" t="s">
        <v>124</v>
      </c>
      <c r="B10" s="22" t="s">
        <v>127</v>
      </c>
      <c r="C10" s="36">
        <v>265</v>
      </c>
      <c r="D10" s="36">
        <v>262</v>
      </c>
      <c r="E10" s="36">
        <v>141</v>
      </c>
      <c r="F10" s="36">
        <v>354</v>
      </c>
      <c r="G10" s="36">
        <v>115</v>
      </c>
      <c r="H10" s="36">
        <v>111</v>
      </c>
    </row>
    <row r="11" spans="1:8" x14ac:dyDescent="0.2">
      <c r="A11" s="22" t="s">
        <v>124</v>
      </c>
      <c r="B11" s="22" t="s">
        <v>128</v>
      </c>
      <c r="C11" s="36">
        <v>215</v>
      </c>
      <c r="D11" s="36">
        <v>225</v>
      </c>
      <c r="E11" s="36">
        <v>150</v>
      </c>
      <c r="F11" s="36">
        <v>227</v>
      </c>
      <c r="G11" s="36">
        <v>122</v>
      </c>
      <c r="H11" s="36">
        <v>92</v>
      </c>
    </row>
    <row r="12" spans="1:8" x14ac:dyDescent="0.2">
      <c r="A12" s="22" t="s">
        <v>124</v>
      </c>
      <c r="B12" s="22" t="s">
        <v>129</v>
      </c>
      <c r="C12" s="36">
        <v>207</v>
      </c>
      <c r="D12" s="36">
        <v>224</v>
      </c>
      <c r="E12" s="36">
        <v>129</v>
      </c>
      <c r="F12" s="36">
        <v>217</v>
      </c>
      <c r="G12" s="36">
        <v>170</v>
      </c>
      <c r="H12" s="36">
        <v>106</v>
      </c>
    </row>
    <row r="13" spans="1:8" x14ac:dyDescent="0.2">
      <c r="A13" s="22" t="s">
        <v>124</v>
      </c>
      <c r="B13" s="22" t="s">
        <v>130</v>
      </c>
      <c r="C13" s="36">
        <v>241</v>
      </c>
      <c r="D13" s="36">
        <v>259</v>
      </c>
      <c r="E13" s="36">
        <v>154</v>
      </c>
      <c r="F13" s="36">
        <v>215</v>
      </c>
      <c r="G13" s="36" t="s">
        <v>558</v>
      </c>
      <c r="H13" s="36">
        <v>159</v>
      </c>
    </row>
    <row r="14" spans="1:8" x14ac:dyDescent="0.2">
      <c r="A14" s="22" t="s">
        <v>124</v>
      </c>
      <c r="B14" s="22" t="s">
        <v>158</v>
      </c>
      <c r="C14" s="36">
        <v>221</v>
      </c>
      <c r="D14" s="36">
        <v>240</v>
      </c>
      <c r="E14" s="36">
        <v>123</v>
      </c>
      <c r="F14" s="36">
        <v>237</v>
      </c>
      <c r="G14" s="36">
        <v>187</v>
      </c>
      <c r="H14" s="36">
        <v>136</v>
      </c>
    </row>
    <row r="15" spans="1:8" x14ac:dyDescent="0.2">
      <c r="A15" s="22" t="s">
        <v>124</v>
      </c>
      <c r="B15" s="22" t="s">
        <v>556</v>
      </c>
      <c r="C15" s="36">
        <v>245</v>
      </c>
      <c r="D15" s="36">
        <v>259</v>
      </c>
      <c r="E15" s="36">
        <v>154</v>
      </c>
      <c r="F15" s="36">
        <v>250</v>
      </c>
      <c r="G15" s="36">
        <v>252</v>
      </c>
      <c r="H15" s="36">
        <v>150</v>
      </c>
    </row>
    <row r="16" spans="1:8" x14ac:dyDescent="0.2">
      <c r="A16" s="22" t="s">
        <v>124</v>
      </c>
      <c r="B16" s="22" t="s">
        <v>131</v>
      </c>
      <c r="C16" s="36">
        <v>260</v>
      </c>
      <c r="D16" s="36">
        <v>271</v>
      </c>
      <c r="E16" s="36">
        <v>143</v>
      </c>
      <c r="F16" s="36">
        <v>290</v>
      </c>
      <c r="G16" s="36">
        <v>133</v>
      </c>
      <c r="H16" s="36">
        <v>122</v>
      </c>
    </row>
    <row r="17" spans="1:8" x14ac:dyDescent="0.2">
      <c r="A17" s="22" t="s">
        <v>124</v>
      </c>
      <c r="B17" s="22" t="s">
        <v>132</v>
      </c>
      <c r="C17" s="36">
        <v>241</v>
      </c>
      <c r="D17" s="36">
        <v>252</v>
      </c>
      <c r="E17" s="36">
        <v>126</v>
      </c>
      <c r="F17" s="36">
        <v>326</v>
      </c>
      <c r="G17" s="36">
        <v>200</v>
      </c>
      <c r="H17" s="36">
        <v>155</v>
      </c>
    </row>
    <row r="18" spans="1:8" x14ac:dyDescent="0.2">
      <c r="A18" s="22" t="s">
        <v>124</v>
      </c>
      <c r="B18" s="22" t="s">
        <v>133</v>
      </c>
      <c r="C18" s="36">
        <v>223</v>
      </c>
      <c r="D18" s="36">
        <v>240</v>
      </c>
      <c r="E18" s="36">
        <v>143</v>
      </c>
      <c r="F18" s="36">
        <v>235</v>
      </c>
      <c r="G18" s="36">
        <v>140</v>
      </c>
      <c r="H18" s="36">
        <v>144</v>
      </c>
    </row>
    <row r="19" spans="1:8" x14ac:dyDescent="0.2">
      <c r="A19" s="22" t="s">
        <v>124</v>
      </c>
      <c r="B19" s="22" t="s">
        <v>134</v>
      </c>
      <c r="C19" s="36">
        <v>279</v>
      </c>
      <c r="D19" s="36">
        <v>284</v>
      </c>
      <c r="E19" s="36">
        <v>146</v>
      </c>
      <c r="F19" s="36">
        <v>315</v>
      </c>
      <c r="G19" s="36">
        <v>321</v>
      </c>
      <c r="H19" s="36">
        <v>146</v>
      </c>
    </row>
    <row r="20" spans="1:8" x14ac:dyDescent="0.2">
      <c r="A20" s="22" t="s">
        <v>124</v>
      </c>
      <c r="B20" s="22" t="s">
        <v>135</v>
      </c>
      <c r="C20" s="36">
        <v>206</v>
      </c>
      <c r="D20" s="36">
        <v>242</v>
      </c>
      <c r="E20" s="36">
        <v>142</v>
      </c>
      <c r="F20" s="36">
        <v>132</v>
      </c>
      <c r="G20" s="36">
        <v>163</v>
      </c>
      <c r="H20" s="36">
        <v>151</v>
      </c>
    </row>
    <row r="21" spans="1:8" x14ac:dyDescent="0.2">
      <c r="A21" s="22" t="s">
        <v>124</v>
      </c>
      <c r="B21" s="22" t="s">
        <v>136</v>
      </c>
      <c r="C21" s="36">
        <v>208</v>
      </c>
      <c r="D21" s="36">
        <v>264</v>
      </c>
      <c r="E21" s="36">
        <v>145</v>
      </c>
      <c r="F21" s="36">
        <v>109</v>
      </c>
      <c r="G21" s="36">
        <v>92</v>
      </c>
      <c r="H21" s="36">
        <v>124</v>
      </c>
    </row>
    <row r="22" spans="1:8" x14ac:dyDescent="0.2">
      <c r="A22" s="22" t="s">
        <v>124</v>
      </c>
      <c r="B22" s="22" t="s">
        <v>137</v>
      </c>
      <c r="C22" s="36">
        <v>213</v>
      </c>
      <c r="D22" s="36">
        <v>248</v>
      </c>
      <c r="E22" s="36">
        <v>136</v>
      </c>
      <c r="F22" s="36">
        <v>160</v>
      </c>
      <c r="G22" s="36" t="s">
        <v>558</v>
      </c>
      <c r="H22" s="36" t="s">
        <v>558</v>
      </c>
    </row>
    <row r="23" spans="1:8" x14ac:dyDescent="0.2">
      <c r="A23" s="22" t="s">
        <v>124</v>
      </c>
      <c r="B23" s="22" t="s">
        <v>596</v>
      </c>
      <c r="C23" s="36">
        <v>228</v>
      </c>
      <c r="D23" s="36">
        <v>243</v>
      </c>
      <c r="E23" s="36">
        <v>163</v>
      </c>
      <c r="F23" s="36">
        <v>202</v>
      </c>
      <c r="G23" s="36">
        <v>137</v>
      </c>
      <c r="H23" s="36">
        <v>182</v>
      </c>
    </row>
    <row r="24" spans="1:8" x14ac:dyDescent="0.2">
      <c r="A24" s="22" t="s">
        <v>138</v>
      </c>
      <c r="B24" s="22" t="s">
        <v>82</v>
      </c>
      <c r="C24" s="36">
        <v>200</v>
      </c>
      <c r="D24" s="36">
        <v>214</v>
      </c>
      <c r="E24" s="36">
        <v>138</v>
      </c>
      <c r="F24" s="36">
        <v>132</v>
      </c>
      <c r="G24" s="36" t="s">
        <v>558</v>
      </c>
      <c r="H24" s="36" t="s">
        <v>558</v>
      </c>
    </row>
    <row r="25" spans="1:8" x14ac:dyDescent="0.2">
      <c r="A25" s="22" t="s">
        <v>138</v>
      </c>
      <c r="B25" s="22" t="s">
        <v>83</v>
      </c>
      <c r="C25" s="36">
        <v>271</v>
      </c>
      <c r="D25" s="36">
        <v>284</v>
      </c>
      <c r="E25" s="36">
        <v>121</v>
      </c>
      <c r="F25" s="36" t="s">
        <v>558</v>
      </c>
      <c r="G25" s="36" t="s">
        <v>558</v>
      </c>
      <c r="H25" s="36" t="s">
        <v>558</v>
      </c>
    </row>
    <row r="26" spans="1:8" x14ac:dyDescent="0.2">
      <c r="A26" s="22" t="s">
        <v>138</v>
      </c>
      <c r="B26" s="22" t="s">
        <v>84</v>
      </c>
      <c r="C26" s="36">
        <v>148</v>
      </c>
      <c r="D26" s="36">
        <v>224</v>
      </c>
      <c r="E26" s="36">
        <v>117</v>
      </c>
      <c r="F26" s="36">
        <v>62</v>
      </c>
      <c r="G26" s="36" t="s">
        <v>558</v>
      </c>
      <c r="H26" s="36" t="s">
        <v>558</v>
      </c>
    </row>
    <row r="27" spans="1:8" x14ac:dyDescent="0.2">
      <c r="A27" s="22" t="s">
        <v>139</v>
      </c>
      <c r="B27" s="22" t="s">
        <v>140</v>
      </c>
      <c r="C27" s="36">
        <v>227</v>
      </c>
      <c r="D27" s="36">
        <v>301</v>
      </c>
      <c r="E27" s="36" t="s">
        <v>558</v>
      </c>
      <c r="F27" s="36">
        <v>92</v>
      </c>
      <c r="G27" s="36" t="s">
        <v>558</v>
      </c>
      <c r="H27" s="36" t="s">
        <v>558</v>
      </c>
    </row>
    <row r="28" spans="1:8" x14ac:dyDescent="0.2">
      <c r="A28" s="22" t="s">
        <v>139</v>
      </c>
      <c r="B28" s="22" t="s">
        <v>141</v>
      </c>
      <c r="C28" s="36">
        <v>239</v>
      </c>
      <c r="D28" s="36">
        <v>290</v>
      </c>
      <c r="E28" s="36">
        <v>152</v>
      </c>
      <c r="F28" s="36">
        <v>132</v>
      </c>
      <c r="G28" s="36" t="s">
        <v>558</v>
      </c>
      <c r="H28" s="36">
        <v>105</v>
      </c>
    </row>
    <row r="29" spans="1:8" x14ac:dyDescent="0.2">
      <c r="A29" s="22" t="s">
        <v>139</v>
      </c>
      <c r="B29" s="22" t="s">
        <v>142</v>
      </c>
      <c r="C29" s="36">
        <v>288</v>
      </c>
      <c r="D29" s="36">
        <v>323</v>
      </c>
      <c r="E29" s="36">
        <v>143</v>
      </c>
      <c r="F29" s="36">
        <v>249</v>
      </c>
      <c r="G29" s="36" t="s">
        <v>558</v>
      </c>
      <c r="H29" s="36">
        <v>139</v>
      </c>
    </row>
    <row r="30" spans="1:8" x14ac:dyDescent="0.2">
      <c r="A30" s="22" t="s">
        <v>143</v>
      </c>
      <c r="B30" s="22" t="s">
        <v>85</v>
      </c>
      <c r="C30" s="36">
        <v>193</v>
      </c>
      <c r="D30" s="36">
        <v>218</v>
      </c>
      <c r="E30" s="36">
        <v>111</v>
      </c>
      <c r="F30" s="36">
        <v>102</v>
      </c>
      <c r="G30" s="36" t="s">
        <v>558</v>
      </c>
      <c r="H30" s="36" t="s">
        <v>558</v>
      </c>
    </row>
    <row r="31" spans="1:8" x14ac:dyDescent="0.2">
      <c r="A31" s="22" t="s">
        <v>143</v>
      </c>
      <c r="B31" s="22" t="s">
        <v>86</v>
      </c>
      <c r="C31" s="36">
        <v>333</v>
      </c>
      <c r="D31" s="36" t="s">
        <v>558</v>
      </c>
      <c r="E31" s="36" t="s">
        <v>558</v>
      </c>
      <c r="F31" s="36" t="s">
        <v>558</v>
      </c>
      <c r="G31" s="36" t="s">
        <v>558</v>
      </c>
      <c r="H31" s="36" t="s">
        <v>558</v>
      </c>
    </row>
    <row r="32" spans="1:8" x14ac:dyDescent="0.2">
      <c r="A32" s="22" t="s">
        <v>143</v>
      </c>
      <c r="B32" s="22" t="s">
        <v>597</v>
      </c>
      <c r="C32" s="36">
        <v>244</v>
      </c>
      <c r="D32" s="36">
        <v>303</v>
      </c>
      <c r="E32" s="36">
        <v>160</v>
      </c>
      <c r="F32" s="36" t="s">
        <v>558</v>
      </c>
      <c r="G32" s="36" t="s">
        <v>558</v>
      </c>
      <c r="H32" s="36" t="s">
        <v>558</v>
      </c>
    </row>
    <row r="33" spans="1:8" x14ac:dyDescent="0.2">
      <c r="A33" s="22" t="s">
        <v>143</v>
      </c>
      <c r="B33" s="22" t="s">
        <v>87</v>
      </c>
      <c r="C33" s="36">
        <v>228</v>
      </c>
      <c r="D33" s="36">
        <v>286</v>
      </c>
      <c r="E33" s="36">
        <v>130</v>
      </c>
      <c r="F33" s="36">
        <v>129</v>
      </c>
      <c r="G33" s="36" t="s">
        <v>558</v>
      </c>
      <c r="H33" s="36" t="s">
        <v>558</v>
      </c>
    </row>
    <row r="34" spans="1:8" x14ac:dyDescent="0.2">
      <c r="A34" s="22" t="s">
        <v>143</v>
      </c>
      <c r="B34" s="22" t="s">
        <v>83</v>
      </c>
      <c r="C34" s="36">
        <v>260</v>
      </c>
      <c r="D34" s="36">
        <v>310</v>
      </c>
      <c r="E34" s="36">
        <v>131</v>
      </c>
      <c r="F34" s="36">
        <v>120</v>
      </c>
      <c r="G34" s="36" t="s">
        <v>558</v>
      </c>
      <c r="H34" s="36" t="s">
        <v>558</v>
      </c>
    </row>
    <row r="35" spans="1:8" x14ac:dyDescent="0.2">
      <c r="A35" s="22" t="s">
        <v>143</v>
      </c>
      <c r="B35" s="22" t="s">
        <v>88</v>
      </c>
      <c r="C35" s="36">
        <v>179</v>
      </c>
      <c r="D35" s="36">
        <v>310</v>
      </c>
      <c r="E35" s="36" t="s">
        <v>558</v>
      </c>
      <c r="F35" s="36">
        <v>45</v>
      </c>
      <c r="G35" s="36" t="s">
        <v>558</v>
      </c>
      <c r="H35" s="36" t="s">
        <v>558</v>
      </c>
    </row>
    <row r="36" spans="1:8" x14ac:dyDescent="0.2">
      <c r="A36" s="22" t="s">
        <v>143</v>
      </c>
      <c r="B36" s="22" t="s">
        <v>89</v>
      </c>
      <c r="C36" s="36">
        <v>180</v>
      </c>
      <c r="D36" s="36">
        <v>241</v>
      </c>
      <c r="E36" s="36" t="s">
        <v>558</v>
      </c>
      <c r="F36" s="36">
        <v>82</v>
      </c>
      <c r="G36" s="36" t="s">
        <v>558</v>
      </c>
      <c r="H36" s="36" t="s">
        <v>558</v>
      </c>
    </row>
    <row r="37" spans="1:8" x14ac:dyDescent="0.2">
      <c r="A37" s="22" t="s">
        <v>143</v>
      </c>
      <c r="B37" s="22" t="s">
        <v>90</v>
      </c>
      <c r="C37" s="36">
        <v>287</v>
      </c>
      <c r="D37" s="36">
        <v>304</v>
      </c>
      <c r="E37" s="36" t="s">
        <v>558</v>
      </c>
      <c r="F37" s="36" t="s">
        <v>558</v>
      </c>
      <c r="G37" s="36" t="s">
        <v>558</v>
      </c>
      <c r="H37" s="36" t="s">
        <v>558</v>
      </c>
    </row>
    <row r="38" spans="1:8" x14ac:dyDescent="0.2">
      <c r="A38" s="22" t="s">
        <v>143</v>
      </c>
      <c r="B38" s="22" t="s">
        <v>91</v>
      </c>
      <c r="C38" s="36">
        <v>268</v>
      </c>
      <c r="D38" s="36" t="s">
        <v>558</v>
      </c>
      <c r="E38" s="36" t="s">
        <v>558</v>
      </c>
      <c r="F38" s="36" t="s">
        <v>558</v>
      </c>
      <c r="G38" s="36" t="s">
        <v>558</v>
      </c>
      <c r="H38" s="36" t="s">
        <v>558</v>
      </c>
    </row>
    <row r="39" spans="1:8" x14ac:dyDescent="0.2">
      <c r="A39" s="22" t="s">
        <v>143</v>
      </c>
      <c r="B39" s="22" t="s">
        <v>92</v>
      </c>
      <c r="C39" s="36">
        <v>258</v>
      </c>
      <c r="D39" s="36" t="s">
        <v>558</v>
      </c>
      <c r="E39" s="36" t="s">
        <v>558</v>
      </c>
      <c r="F39" s="36" t="s">
        <v>558</v>
      </c>
      <c r="G39" s="36" t="s">
        <v>558</v>
      </c>
      <c r="H39" s="36" t="s">
        <v>558</v>
      </c>
    </row>
    <row r="40" spans="1:8" x14ac:dyDescent="0.2">
      <c r="A40" s="22" t="s">
        <v>143</v>
      </c>
      <c r="B40" s="22" t="s">
        <v>598</v>
      </c>
      <c r="C40" s="36">
        <v>315</v>
      </c>
      <c r="D40" s="36">
        <v>331</v>
      </c>
      <c r="E40" s="36" t="s">
        <v>558</v>
      </c>
      <c r="F40" s="36" t="s">
        <v>558</v>
      </c>
      <c r="G40" s="36" t="s">
        <v>558</v>
      </c>
      <c r="H40" s="36" t="s">
        <v>558</v>
      </c>
    </row>
    <row r="41" spans="1:8" x14ac:dyDescent="0.2">
      <c r="A41" s="22" t="s">
        <v>143</v>
      </c>
      <c r="B41" s="22" t="s">
        <v>144</v>
      </c>
      <c r="C41" s="36">
        <v>243</v>
      </c>
      <c r="D41" s="36">
        <v>282</v>
      </c>
      <c r="E41" s="36">
        <v>153</v>
      </c>
      <c r="F41" s="36" t="s">
        <v>558</v>
      </c>
      <c r="G41" s="36" t="s">
        <v>558</v>
      </c>
      <c r="H41" s="36" t="s">
        <v>558</v>
      </c>
    </row>
    <row r="42" spans="1:8" x14ac:dyDescent="0.2">
      <c r="A42" s="22" t="s">
        <v>143</v>
      </c>
      <c r="B42" s="22" t="s">
        <v>93</v>
      </c>
      <c r="C42" s="36">
        <v>210</v>
      </c>
      <c r="D42" s="36" t="s">
        <v>558</v>
      </c>
      <c r="E42" s="36" t="s">
        <v>558</v>
      </c>
      <c r="F42" s="36" t="s">
        <v>558</v>
      </c>
      <c r="G42" s="36" t="s">
        <v>558</v>
      </c>
      <c r="H42" s="36" t="s">
        <v>558</v>
      </c>
    </row>
    <row r="43" spans="1:8" x14ac:dyDescent="0.2">
      <c r="A43" s="22" t="s">
        <v>143</v>
      </c>
      <c r="B43" s="22" t="s">
        <v>94</v>
      </c>
      <c r="C43" s="36">
        <v>293</v>
      </c>
      <c r="D43" s="36">
        <v>304</v>
      </c>
      <c r="E43" s="36" t="s">
        <v>558</v>
      </c>
      <c r="F43" s="36" t="s">
        <v>558</v>
      </c>
      <c r="G43" s="36" t="s">
        <v>558</v>
      </c>
      <c r="H43" s="36" t="s">
        <v>558</v>
      </c>
    </row>
    <row r="44" spans="1:8" x14ac:dyDescent="0.2">
      <c r="A44" s="22" t="s">
        <v>143</v>
      </c>
      <c r="B44" s="22" t="s">
        <v>95</v>
      </c>
      <c r="C44" s="36">
        <v>212</v>
      </c>
      <c r="D44" s="36">
        <v>212</v>
      </c>
      <c r="E44" s="36" t="s">
        <v>558</v>
      </c>
      <c r="F44" s="36" t="s">
        <v>558</v>
      </c>
      <c r="G44" s="36" t="s">
        <v>558</v>
      </c>
      <c r="H44" s="36" t="s">
        <v>558</v>
      </c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  <row r="46" spans="1:8" x14ac:dyDescent="0.2">
      <c r="A46" s="27" t="s">
        <v>517</v>
      </c>
    </row>
    <row r="47" spans="1:8" x14ac:dyDescent="0.2">
      <c r="A47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E26"/>
  <sheetViews>
    <sheetView workbookViewId="0">
      <selection activeCell="E3" sqref="E3"/>
    </sheetView>
  </sheetViews>
  <sheetFormatPr baseColWidth="10" defaultRowHeight="12.75" x14ac:dyDescent="0.2"/>
  <cols>
    <col min="1" max="1" width="28.140625" style="22" customWidth="1"/>
    <col min="2" max="2" width="41.28515625" style="22" bestFit="1" customWidth="1"/>
    <col min="3" max="3" width="16.5703125" style="22" customWidth="1"/>
    <col min="4" max="4" width="17.7109375" style="22" customWidth="1"/>
    <col min="5" max="5" width="31.140625" style="22" customWidth="1"/>
    <col min="6" max="16384" width="11.42578125" style="22"/>
  </cols>
  <sheetData>
    <row r="1" spans="1:5" x14ac:dyDescent="0.2">
      <c r="A1" s="113" t="s">
        <v>643</v>
      </c>
      <c r="B1" s="113"/>
      <c r="C1" s="113"/>
      <c r="D1" s="113"/>
      <c r="E1" s="113"/>
    </row>
    <row r="2" spans="1:5" x14ac:dyDescent="0.2">
      <c r="A2" s="113" t="s">
        <v>644</v>
      </c>
      <c r="B2" s="113"/>
      <c r="C2" s="113"/>
      <c r="D2" s="113"/>
      <c r="E2" s="113"/>
    </row>
    <row r="3" spans="1:5" x14ac:dyDescent="0.2">
      <c r="A3" s="39"/>
      <c r="B3" s="39"/>
      <c r="C3" s="39"/>
      <c r="D3" s="39"/>
      <c r="E3" s="39"/>
    </row>
    <row r="4" spans="1:5" x14ac:dyDescent="0.2">
      <c r="D4" s="23" t="s">
        <v>506</v>
      </c>
      <c r="E4" s="23" t="s">
        <v>145</v>
      </c>
    </row>
    <row r="5" spans="1:5" ht="38.25" x14ac:dyDescent="0.2">
      <c r="A5" s="24" t="s">
        <v>116</v>
      </c>
      <c r="B5" s="24" t="s">
        <v>608</v>
      </c>
      <c r="C5" s="24" t="s">
        <v>212</v>
      </c>
      <c r="D5" s="24" t="s">
        <v>213</v>
      </c>
      <c r="E5" s="24" t="s">
        <v>214</v>
      </c>
    </row>
    <row r="6" spans="1:5" x14ac:dyDescent="0.2">
      <c r="A6" s="22" t="s">
        <v>121</v>
      </c>
      <c r="B6" s="22" t="s">
        <v>81</v>
      </c>
      <c r="C6" s="44">
        <v>564.21</v>
      </c>
      <c r="D6" s="44">
        <v>1875.37</v>
      </c>
      <c r="E6" s="44">
        <v>30.09</v>
      </c>
    </row>
    <row r="7" spans="1:5" x14ac:dyDescent="0.2">
      <c r="A7" s="22" t="s">
        <v>122</v>
      </c>
      <c r="B7" s="22" t="s">
        <v>123</v>
      </c>
      <c r="C7" s="44">
        <v>699.48</v>
      </c>
      <c r="D7" s="44">
        <v>2230.7800000000002</v>
      </c>
      <c r="E7" s="44">
        <v>31.36</v>
      </c>
    </row>
    <row r="8" spans="1:5" x14ac:dyDescent="0.2">
      <c r="A8" s="22" t="s">
        <v>124</v>
      </c>
      <c r="B8" s="22" t="s">
        <v>125</v>
      </c>
      <c r="C8" s="44">
        <v>492.84</v>
      </c>
      <c r="D8" s="44">
        <v>1686.5</v>
      </c>
      <c r="E8" s="44">
        <v>29.22</v>
      </c>
    </row>
    <row r="9" spans="1:5" x14ac:dyDescent="0.2">
      <c r="A9" s="22" t="s">
        <v>124</v>
      </c>
      <c r="B9" s="22" t="s">
        <v>126</v>
      </c>
      <c r="C9" s="44">
        <v>502.97</v>
      </c>
      <c r="D9" s="44">
        <v>1776.81</v>
      </c>
      <c r="E9" s="44">
        <v>28.31</v>
      </c>
    </row>
    <row r="10" spans="1:5" x14ac:dyDescent="0.2">
      <c r="A10" s="22" t="s">
        <v>124</v>
      </c>
      <c r="B10" s="22" t="s">
        <v>127</v>
      </c>
      <c r="C10" s="44">
        <v>554.45000000000005</v>
      </c>
      <c r="D10" s="44">
        <v>1831.03</v>
      </c>
      <c r="E10" s="44">
        <v>30.28</v>
      </c>
    </row>
    <row r="11" spans="1:5" x14ac:dyDescent="0.2">
      <c r="A11" s="22" t="s">
        <v>124</v>
      </c>
      <c r="B11" s="22" t="s">
        <v>128</v>
      </c>
      <c r="C11" s="44">
        <v>631.70000000000005</v>
      </c>
      <c r="D11" s="44">
        <v>1738.2</v>
      </c>
      <c r="E11" s="44">
        <v>36.340000000000003</v>
      </c>
    </row>
    <row r="12" spans="1:5" x14ac:dyDescent="0.2">
      <c r="A12" s="22" t="s">
        <v>124</v>
      </c>
      <c r="B12" s="22" t="s">
        <v>129</v>
      </c>
      <c r="C12" s="44">
        <v>413.02</v>
      </c>
      <c r="D12" s="44">
        <v>1549.95</v>
      </c>
      <c r="E12" s="44">
        <v>26.65</v>
      </c>
    </row>
    <row r="13" spans="1:5" x14ac:dyDescent="0.2">
      <c r="A13" s="22" t="s">
        <v>124</v>
      </c>
      <c r="B13" s="22" t="s">
        <v>130</v>
      </c>
      <c r="C13" s="44">
        <v>523.04999999999995</v>
      </c>
      <c r="D13" s="44">
        <v>1682.27</v>
      </c>
      <c r="E13" s="44">
        <v>31.09</v>
      </c>
    </row>
    <row r="14" spans="1:5" x14ac:dyDescent="0.2">
      <c r="A14" s="22" t="s">
        <v>124</v>
      </c>
      <c r="B14" s="22" t="s">
        <v>158</v>
      </c>
      <c r="C14" s="44">
        <v>499.92</v>
      </c>
      <c r="D14" s="44">
        <v>1690.05</v>
      </c>
      <c r="E14" s="44">
        <v>29.58</v>
      </c>
    </row>
    <row r="15" spans="1:5" x14ac:dyDescent="0.2">
      <c r="A15" s="22" t="s">
        <v>124</v>
      </c>
      <c r="B15" s="22" t="s">
        <v>556</v>
      </c>
      <c r="C15" s="44">
        <v>413.19</v>
      </c>
      <c r="D15" s="44">
        <v>1697.24</v>
      </c>
      <c r="E15" s="44">
        <v>24.34</v>
      </c>
    </row>
    <row r="16" spans="1:5" x14ac:dyDescent="0.2">
      <c r="A16" s="22" t="s">
        <v>124</v>
      </c>
      <c r="B16" s="22" t="s">
        <v>131</v>
      </c>
      <c r="C16" s="44">
        <v>629.54</v>
      </c>
      <c r="D16" s="44">
        <v>2027.05</v>
      </c>
      <c r="E16" s="44">
        <v>31.06</v>
      </c>
    </row>
    <row r="17" spans="1:5" x14ac:dyDescent="0.2">
      <c r="A17" s="22" t="s">
        <v>124</v>
      </c>
      <c r="B17" s="22" t="s">
        <v>132</v>
      </c>
      <c r="C17" s="44">
        <v>467.46</v>
      </c>
      <c r="D17" s="44">
        <v>1567.27</v>
      </c>
      <c r="E17" s="44">
        <v>29.83</v>
      </c>
    </row>
    <row r="18" spans="1:5" x14ac:dyDescent="0.2">
      <c r="A18" s="22" t="s">
        <v>124</v>
      </c>
      <c r="B18" s="22" t="s">
        <v>133</v>
      </c>
      <c r="C18" s="44">
        <v>492.11</v>
      </c>
      <c r="D18" s="44">
        <v>1624.09</v>
      </c>
      <c r="E18" s="44">
        <v>30.3</v>
      </c>
    </row>
    <row r="19" spans="1:5" x14ac:dyDescent="0.2">
      <c r="A19" s="22" t="s">
        <v>124</v>
      </c>
      <c r="B19" s="22" t="s">
        <v>134</v>
      </c>
      <c r="C19" s="44">
        <v>887.71</v>
      </c>
      <c r="D19" s="44">
        <v>2197.1999999999998</v>
      </c>
      <c r="E19" s="44">
        <v>40.4</v>
      </c>
    </row>
    <row r="20" spans="1:5" x14ac:dyDescent="0.2">
      <c r="A20" s="22" t="s">
        <v>124</v>
      </c>
      <c r="B20" s="22" t="s">
        <v>135</v>
      </c>
      <c r="C20" s="44">
        <v>384.51</v>
      </c>
      <c r="D20" s="44">
        <v>1685.42</v>
      </c>
      <c r="E20" s="44">
        <v>22.81</v>
      </c>
    </row>
    <row r="21" spans="1:5" x14ac:dyDescent="0.2">
      <c r="A21" s="22" t="s">
        <v>124</v>
      </c>
      <c r="B21" s="22" t="s">
        <v>136</v>
      </c>
      <c r="C21" s="44">
        <v>517.82000000000005</v>
      </c>
      <c r="D21" s="44">
        <v>1938.35</v>
      </c>
      <c r="E21" s="44">
        <v>26.71</v>
      </c>
    </row>
    <row r="22" spans="1:5" x14ac:dyDescent="0.2">
      <c r="A22" s="22" t="s">
        <v>124</v>
      </c>
      <c r="B22" s="22" t="s">
        <v>137</v>
      </c>
      <c r="C22" s="44">
        <v>436.92</v>
      </c>
      <c r="D22" s="44">
        <v>1734.17</v>
      </c>
      <c r="E22" s="44">
        <v>25.19</v>
      </c>
    </row>
    <row r="23" spans="1:5" x14ac:dyDescent="0.2">
      <c r="A23" s="22" t="s">
        <v>124</v>
      </c>
      <c r="B23" s="22" t="s">
        <v>596</v>
      </c>
      <c r="C23" s="44">
        <v>430.8</v>
      </c>
      <c r="D23" s="44">
        <v>1688.11</v>
      </c>
      <c r="E23" s="44">
        <v>25.52</v>
      </c>
    </row>
    <row r="25" spans="1:5" x14ac:dyDescent="0.2">
      <c r="A25" s="27" t="s">
        <v>517</v>
      </c>
    </row>
    <row r="26" spans="1:5" x14ac:dyDescent="0.2">
      <c r="A26" s="27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.7109375" style="22" customWidth="1"/>
    <col min="2" max="2" width="41.28515625" style="22" bestFit="1" customWidth="1"/>
    <col min="3" max="5" width="14.85546875" style="22" bestFit="1" customWidth="1"/>
    <col min="6" max="16384" width="11.42578125" style="22"/>
  </cols>
  <sheetData>
    <row r="1" spans="1:5" x14ac:dyDescent="0.2">
      <c r="A1" s="112" t="s">
        <v>520</v>
      </c>
      <c r="B1" s="112"/>
      <c r="C1" s="112"/>
      <c r="D1" s="112"/>
      <c r="E1" s="112"/>
    </row>
    <row r="2" spans="1:5" x14ac:dyDescent="0.2">
      <c r="A2" s="112" t="s">
        <v>521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148</v>
      </c>
      <c r="C4" s="24" t="s">
        <v>118</v>
      </c>
      <c r="D4" s="24" t="s">
        <v>147</v>
      </c>
      <c r="E4" s="24" t="s">
        <v>120</v>
      </c>
    </row>
    <row r="5" spans="1:5" x14ac:dyDescent="0.2">
      <c r="A5" s="22" t="s">
        <v>121</v>
      </c>
      <c r="B5" s="22" t="s">
        <v>81</v>
      </c>
      <c r="C5" s="28">
        <v>1477.59</v>
      </c>
      <c r="D5" s="29">
        <v>1468.17</v>
      </c>
      <c r="E5" s="29">
        <v>1487.33</v>
      </c>
    </row>
    <row r="6" spans="1:5" x14ac:dyDescent="0.2">
      <c r="A6" s="22" t="s">
        <v>122</v>
      </c>
      <c r="B6" s="22" t="s">
        <v>123</v>
      </c>
      <c r="C6" s="28">
        <v>2706.3</v>
      </c>
      <c r="D6" s="29">
        <v>2944.23</v>
      </c>
      <c r="E6" s="29">
        <v>2566.5</v>
      </c>
    </row>
    <row r="7" spans="1:5" x14ac:dyDescent="0.2">
      <c r="A7" s="22" t="s">
        <v>124</v>
      </c>
      <c r="B7" s="22" t="s">
        <v>125</v>
      </c>
      <c r="C7" s="28">
        <v>1224.69</v>
      </c>
      <c r="D7" s="29">
        <v>1221.3499999999999</v>
      </c>
      <c r="E7" s="29">
        <v>1228.95</v>
      </c>
    </row>
    <row r="8" spans="1:5" x14ac:dyDescent="0.2">
      <c r="A8" s="22" t="s">
        <v>124</v>
      </c>
      <c r="B8" s="22" t="s">
        <v>126</v>
      </c>
      <c r="C8" s="28">
        <v>1390.66</v>
      </c>
      <c r="D8" s="29">
        <v>1570.52</v>
      </c>
      <c r="E8" s="29">
        <v>1279.79</v>
      </c>
    </row>
    <row r="9" spans="1:5" x14ac:dyDescent="0.2">
      <c r="A9" s="22" t="s">
        <v>124</v>
      </c>
      <c r="B9" s="22" t="s">
        <v>127</v>
      </c>
      <c r="C9" s="28">
        <v>1524.05</v>
      </c>
      <c r="D9" s="29">
        <v>1701.67</v>
      </c>
      <c r="E9" s="29">
        <v>1236.1500000000001</v>
      </c>
    </row>
    <row r="10" spans="1:5" x14ac:dyDescent="0.2">
      <c r="A10" s="22" t="s">
        <v>124</v>
      </c>
      <c r="B10" s="22" t="s">
        <v>128</v>
      </c>
      <c r="C10" s="28">
        <v>1999.48</v>
      </c>
      <c r="D10" s="29">
        <v>2219.29</v>
      </c>
      <c r="E10" s="29">
        <v>1752.84</v>
      </c>
    </row>
    <row r="11" spans="1:5" x14ac:dyDescent="0.2">
      <c r="A11" s="22" t="s">
        <v>124</v>
      </c>
      <c r="B11" s="22" t="s">
        <v>129</v>
      </c>
      <c r="C11" s="28">
        <v>1282.6300000000001</v>
      </c>
      <c r="D11" s="29">
        <v>1186.77</v>
      </c>
      <c r="E11" s="29">
        <v>1409.32</v>
      </c>
    </row>
    <row r="12" spans="1:5" x14ac:dyDescent="0.2">
      <c r="A12" s="22" t="s">
        <v>124</v>
      </c>
      <c r="B12" s="22" t="s">
        <v>130</v>
      </c>
      <c r="C12" s="28">
        <v>1582.07</v>
      </c>
      <c r="D12" s="29">
        <v>1681.01</v>
      </c>
      <c r="E12" s="29">
        <v>1465.84</v>
      </c>
    </row>
    <row r="13" spans="1:5" x14ac:dyDescent="0.2">
      <c r="A13" s="22" t="s">
        <v>124</v>
      </c>
      <c r="B13" s="22" t="s">
        <v>158</v>
      </c>
      <c r="C13" s="28">
        <v>1188.44</v>
      </c>
      <c r="D13" s="29">
        <v>1281.31</v>
      </c>
      <c r="E13" s="29">
        <v>1083.52</v>
      </c>
    </row>
    <row r="14" spans="1:5" x14ac:dyDescent="0.2">
      <c r="A14" s="22" t="s">
        <v>124</v>
      </c>
      <c r="B14" s="22" t="s">
        <v>556</v>
      </c>
      <c r="C14" s="28">
        <v>910.02</v>
      </c>
      <c r="D14" s="29">
        <v>993.3</v>
      </c>
      <c r="E14" s="29">
        <v>790.17</v>
      </c>
    </row>
    <row r="15" spans="1:5" x14ac:dyDescent="0.2">
      <c r="A15" s="22" t="s">
        <v>124</v>
      </c>
      <c r="B15" s="22" t="s">
        <v>131</v>
      </c>
      <c r="C15" s="28">
        <v>1811.42</v>
      </c>
      <c r="D15" s="29">
        <v>1824.92</v>
      </c>
      <c r="E15" s="29">
        <v>1803.97</v>
      </c>
    </row>
    <row r="16" spans="1:5" x14ac:dyDescent="0.2">
      <c r="A16" s="22" t="s">
        <v>124</v>
      </c>
      <c r="B16" s="22" t="s">
        <v>132</v>
      </c>
      <c r="C16" s="28">
        <v>823.58</v>
      </c>
      <c r="D16" s="29">
        <v>944.76</v>
      </c>
      <c r="E16" s="29">
        <v>725.61</v>
      </c>
    </row>
    <row r="17" spans="1:5" x14ac:dyDescent="0.2">
      <c r="A17" s="22" t="s">
        <v>124</v>
      </c>
      <c r="B17" s="22" t="s">
        <v>133</v>
      </c>
      <c r="C17" s="28">
        <v>1293.7</v>
      </c>
      <c r="D17" s="29">
        <v>1347.59</v>
      </c>
      <c r="E17" s="29">
        <v>1200.1099999999999</v>
      </c>
    </row>
    <row r="18" spans="1:5" x14ac:dyDescent="0.2">
      <c r="A18" s="22" t="s">
        <v>124</v>
      </c>
      <c r="B18" s="22" t="s">
        <v>134</v>
      </c>
      <c r="C18" s="28">
        <v>2108.23</v>
      </c>
      <c r="D18" s="29">
        <v>2036.35</v>
      </c>
      <c r="E18" s="29">
        <v>2176.77</v>
      </c>
    </row>
    <row r="19" spans="1:5" x14ac:dyDescent="0.2">
      <c r="A19" s="22" t="s">
        <v>124</v>
      </c>
      <c r="B19" s="22" t="s">
        <v>135</v>
      </c>
      <c r="C19" s="28">
        <v>1083.7</v>
      </c>
      <c r="D19" s="29">
        <v>1058.6300000000001</v>
      </c>
      <c r="E19" s="29">
        <v>1112.97</v>
      </c>
    </row>
    <row r="20" spans="1:5" x14ac:dyDescent="0.2">
      <c r="A20" s="22" t="s">
        <v>124</v>
      </c>
      <c r="B20" s="22" t="s">
        <v>136</v>
      </c>
      <c r="C20" s="28">
        <v>1667.23</v>
      </c>
      <c r="D20" s="29">
        <v>1848.26</v>
      </c>
      <c r="E20" s="29">
        <v>1513.21</v>
      </c>
    </row>
    <row r="21" spans="1:5" x14ac:dyDescent="0.2">
      <c r="A21" s="22" t="s">
        <v>124</v>
      </c>
      <c r="B21" s="22" t="s">
        <v>137</v>
      </c>
      <c r="C21" s="28">
        <v>1275.49</v>
      </c>
      <c r="D21" s="29">
        <v>1321.16</v>
      </c>
      <c r="E21" s="29">
        <v>1152.44</v>
      </c>
    </row>
    <row r="22" spans="1:5" x14ac:dyDescent="0.2">
      <c r="A22" s="22" t="s">
        <v>124</v>
      </c>
      <c r="B22" s="22" t="s">
        <v>557</v>
      </c>
      <c r="C22" s="28">
        <v>1157.08</v>
      </c>
      <c r="D22" s="29">
        <v>1214.43</v>
      </c>
      <c r="E22" s="29">
        <v>1094.05</v>
      </c>
    </row>
    <row r="23" spans="1:5" x14ac:dyDescent="0.2">
      <c r="A23" s="22" t="s">
        <v>138</v>
      </c>
      <c r="B23" s="22" t="s">
        <v>82</v>
      </c>
      <c r="C23" s="28">
        <v>2282.38</v>
      </c>
      <c r="D23" s="29">
        <v>2591.3200000000002</v>
      </c>
      <c r="E23" s="29">
        <v>2026.64</v>
      </c>
    </row>
    <row r="24" spans="1:5" x14ac:dyDescent="0.2">
      <c r="A24" s="22" t="s">
        <v>138</v>
      </c>
      <c r="B24" s="22" t="s">
        <v>83</v>
      </c>
      <c r="C24" s="28">
        <v>3973.91</v>
      </c>
      <c r="D24" s="29">
        <v>3775.44</v>
      </c>
      <c r="E24" s="29">
        <v>4106.84</v>
      </c>
    </row>
    <row r="25" spans="1:5" x14ac:dyDescent="0.2">
      <c r="A25" s="22" t="s">
        <v>138</v>
      </c>
      <c r="B25" s="22" t="s">
        <v>84</v>
      </c>
      <c r="C25" s="28">
        <v>2759.18</v>
      </c>
      <c r="D25" s="29">
        <v>3946.39</v>
      </c>
      <c r="E25" s="29">
        <v>2488.2800000000002</v>
      </c>
    </row>
    <row r="26" spans="1:5" x14ac:dyDescent="0.2">
      <c r="A26" s="22" t="s">
        <v>139</v>
      </c>
      <c r="B26" s="22" t="s">
        <v>140</v>
      </c>
      <c r="C26" s="28">
        <v>1990.63</v>
      </c>
      <c r="D26" s="29">
        <v>1305.42</v>
      </c>
      <c r="E26" s="29">
        <v>2358.62</v>
      </c>
    </row>
    <row r="27" spans="1:5" x14ac:dyDescent="0.2">
      <c r="A27" s="22" t="s">
        <v>139</v>
      </c>
      <c r="B27" s="22" t="s">
        <v>141</v>
      </c>
      <c r="C27" s="28">
        <v>2608.79</v>
      </c>
      <c r="D27" s="29">
        <v>2630.86</v>
      </c>
      <c r="E27" s="29">
        <v>2599.5100000000002</v>
      </c>
    </row>
    <row r="28" spans="1:5" x14ac:dyDescent="0.2">
      <c r="A28" s="22" t="s">
        <v>139</v>
      </c>
      <c r="B28" s="22" t="s">
        <v>142</v>
      </c>
      <c r="C28" s="28">
        <v>2715.86</v>
      </c>
      <c r="D28" s="29">
        <v>3005.95</v>
      </c>
      <c r="E28" s="29">
        <v>2467.73</v>
      </c>
    </row>
    <row r="29" spans="1:5" x14ac:dyDescent="0.2">
      <c r="A29" s="22" t="s">
        <v>143</v>
      </c>
      <c r="B29" s="22" t="s">
        <v>85</v>
      </c>
      <c r="C29" s="28">
        <v>2223.77</v>
      </c>
      <c r="D29" s="29">
        <v>2527.37</v>
      </c>
      <c r="E29" s="29">
        <v>1975.66</v>
      </c>
    </row>
    <row r="30" spans="1:5" x14ac:dyDescent="0.2">
      <c r="A30" s="22" t="s">
        <v>143</v>
      </c>
      <c r="B30" s="22" t="s">
        <v>86</v>
      </c>
      <c r="C30" s="28">
        <v>1516.3</v>
      </c>
      <c r="D30" s="29" t="s">
        <v>558</v>
      </c>
      <c r="E30" s="29" t="s">
        <v>558</v>
      </c>
    </row>
    <row r="31" spans="1:5" x14ac:dyDescent="0.2">
      <c r="A31" s="22" t="s">
        <v>143</v>
      </c>
      <c r="B31" s="22" t="s">
        <v>259</v>
      </c>
      <c r="C31" s="28">
        <v>2147.56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87</v>
      </c>
      <c r="C32" s="28">
        <v>2813.8</v>
      </c>
      <c r="D32" s="29">
        <v>3374.07</v>
      </c>
      <c r="E32" s="29">
        <v>2537.31</v>
      </c>
    </row>
    <row r="33" spans="1:5" x14ac:dyDescent="0.2">
      <c r="A33" s="22" t="s">
        <v>143</v>
      </c>
      <c r="B33" s="22" t="s">
        <v>83</v>
      </c>
      <c r="C33" s="28">
        <v>3318.68</v>
      </c>
      <c r="D33" s="29">
        <v>3220.85</v>
      </c>
      <c r="E33" s="29">
        <v>3359.21</v>
      </c>
    </row>
    <row r="34" spans="1:5" x14ac:dyDescent="0.2">
      <c r="A34" s="22" t="s">
        <v>143</v>
      </c>
      <c r="B34" s="22" t="s">
        <v>88</v>
      </c>
      <c r="C34" s="28">
        <v>2263.23</v>
      </c>
      <c r="D34" s="29">
        <v>2431.96</v>
      </c>
      <c r="E34" s="29">
        <v>1875.15</v>
      </c>
    </row>
    <row r="35" spans="1:5" x14ac:dyDescent="0.2">
      <c r="A35" s="22" t="s">
        <v>143</v>
      </c>
      <c r="B35" s="22" t="s">
        <v>89</v>
      </c>
      <c r="C35" s="28">
        <v>2138.16</v>
      </c>
      <c r="D35" s="29">
        <v>2289.52</v>
      </c>
      <c r="E35" s="29">
        <v>1715.96</v>
      </c>
    </row>
    <row r="36" spans="1:5" x14ac:dyDescent="0.2">
      <c r="A36" s="22" t="s">
        <v>143</v>
      </c>
      <c r="B36" s="22" t="s">
        <v>90</v>
      </c>
      <c r="C36" s="28">
        <v>2981.82</v>
      </c>
      <c r="D36" s="29">
        <v>2987.67</v>
      </c>
      <c r="E36" s="29">
        <v>2968.02</v>
      </c>
    </row>
    <row r="37" spans="1:5" x14ac:dyDescent="0.2">
      <c r="A37" s="22" t="s">
        <v>143</v>
      </c>
      <c r="B37" s="22" t="s">
        <v>91</v>
      </c>
      <c r="C37" s="28">
        <v>2017.53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92</v>
      </c>
      <c r="C38" s="28">
        <v>706.08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559</v>
      </c>
      <c r="C39" s="28">
        <v>2678.15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560</v>
      </c>
      <c r="C40" s="28">
        <v>2497.14</v>
      </c>
      <c r="D40" s="29">
        <v>2658.48</v>
      </c>
      <c r="E40" s="29">
        <v>2269.79</v>
      </c>
    </row>
    <row r="41" spans="1:5" x14ac:dyDescent="0.2">
      <c r="A41" s="22" t="s">
        <v>143</v>
      </c>
      <c r="B41" s="22" t="s">
        <v>93</v>
      </c>
      <c r="C41" s="30">
        <v>3038.47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94</v>
      </c>
      <c r="C42" s="28">
        <v>2060.92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95</v>
      </c>
      <c r="C43" s="28">
        <v>3160.27</v>
      </c>
      <c r="D43" s="29">
        <v>3407.24</v>
      </c>
      <c r="E43" s="29">
        <v>3013.63</v>
      </c>
    </row>
    <row r="44" spans="1:5" x14ac:dyDescent="0.2">
      <c r="A44" s="22" t="s">
        <v>561</v>
      </c>
      <c r="B44" s="22" t="s">
        <v>96</v>
      </c>
      <c r="C44" s="28">
        <v>1557.92</v>
      </c>
      <c r="D44" s="29" t="s">
        <v>558</v>
      </c>
      <c r="E44" s="29" t="s">
        <v>558</v>
      </c>
    </row>
    <row r="45" spans="1:5" x14ac:dyDescent="0.2">
      <c r="A45" s="22" t="s">
        <v>561</v>
      </c>
      <c r="B45" s="22" t="s">
        <v>97</v>
      </c>
      <c r="C45" s="28">
        <v>2855.6</v>
      </c>
      <c r="D45" s="29">
        <v>3471.87</v>
      </c>
      <c r="E45" s="29">
        <v>2273.5700000000002</v>
      </c>
    </row>
    <row r="46" spans="1:5" x14ac:dyDescent="0.2">
      <c r="A46" s="22" t="s">
        <v>561</v>
      </c>
      <c r="B46" s="22" t="s">
        <v>98</v>
      </c>
      <c r="C46" s="28">
        <v>2145.21</v>
      </c>
      <c r="D46" s="29">
        <v>2190.08</v>
      </c>
      <c r="E46" s="29">
        <v>2110.3200000000002</v>
      </c>
    </row>
    <row r="47" spans="1:5" x14ac:dyDescent="0.2">
      <c r="A47" s="22" t="s">
        <v>561</v>
      </c>
      <c r="B47" s="22" t="s">
        <v>99</v>
      </c>
      <c r="C47" s="28">
        <v>2147.4499999999998</v>
      </c>
      <c r="D47" s="29">
        <v>2233.9</v>
      </c>
      <c r="E47" s="29">
        <v>2078.29</v>
      </c>
    </row>
    <row r="48" spans="1:5" x14ac:dyDescent="0.2">
      <c r="A48" s="22" t="s">
        <v>561</v>
      </c>
      <c r="B48" s="22" t="s">
        <v>100</v>
      </c>
      <c r="C48" s="28">
        <v>1731.86</v>
      </c>
      <c r="D48" s="29" t="s">
        <v>558</v>
      </c>
      <c r="E48" s="29" t="s">
        <v>558</v>
      </c>
    </row>
    <row r="49" spans="1:5" x14ac:dyDescent="0.2">
      <c r="A49" s="22" t="s">
        <v>561</v>
      </c>
      <c r="B49" s="22" t="s">
        <v>101</v>
      </c>
      <c r="C49" s="28">
        <v>2133.4499999999998</v>
      </c>
      <c r="D49" s="29" t="s">
        <v>558</v>
      </c>
      <c r="E49" s="29" t="s">
        <v>558</v>
      </c>
    </row>
    <row r="50" spans="1:5" x14ac:dyDescent="0.2">
      <c r="A50" s="22" t="s">
        <v>561</v>
      </c>
      <c r="B50" s="22" t="s">
        <v>102</v>
      </c>
      <c r="C50" s="30">
        <v>5762.5</v>
      </c>
      <c r="D50" s="29" t="s">
        <v>558</v>
      </c>
      <c r="E50" s="29" t="s">
        <v>558</v>
      </c>
    </row>
    <row r="51" spans="1:5" x14ac:dyDescent="0.2">
      <c r="A51" s="22" t="s">
        <v>561</v>
      </c>
      <c r="B51" s="22" t="s">
        <v>103</v>
      </c>
      <c r="C51" s="28">
        <v>4845.6400000000003</v>
      </c>
      <c r="D51" s="29" t="s">
        <v>558</v>
      </c>
      <c r="E51" s="29" t="s">
        <v>558</v>
      </c>
    </row>
    <row r="52" spans="1:5" x14ac:dyDescent="0.2">
      <c r="A52" s="22" t="s">
        <v>561</v>
      </c>
      <c r="B52" s="22" t="s">
        <v>104</v>
      </c>
      <c r="C52" s="30">
        <v>4138.1899999999996</v>
      </c>
      <c r="D52" s="29" t="s">
        <v>558</v>
      </c>
      <c r="E52" s="29" t="s">
        <v>558</v>
      </c>
    </row>
    <row r="53" spans="1:5" x14ac:dyDescent="0.2">
      <c r="A53" s="22" t="s">
        <v>561</v>
      </c>
      <c r="B53" s="22" t="s">
        <v>105</v>
      </c>
      <c r="C53" s="28">
        <v>4745.8999999999996</v>
      </c>
      <c r="D53" s="29">
        <v>5191.78</v>
      </c>
      <c r="E53" s="29">
        <v>4601.29</v>
      </c>
    </row>
    <row r="54" spans="1:5" x14ac:dyDescent="0.2">
      <c r="A54" s="22" t="s">
        <v>561</v>
      </c>
      <c r="B54" s="22" t="s">
        <v>106</v>
      </c>
      <c r="C54" s="28">
        <v>3899.06</v>
      </c>
      <c r="D54" s="29">
        <v>3872.8</v>
      </c>
      <c r="E54" s="29">
        <v>3936.07</v>
      </c>
    </row>
    <row r="55" spans="1:5" x14ac:dyDescent="0.2">
      <c r="A55" s="22" t="s">
        <v>561</v>
      </c>
      <c r="B55" s="22" t="s">
        <v>107</v>
      </c>
      <c r="C55" s="28">
        <v>2562.0100000000002</v>
      </c>
      <c r="D55" s="29">
        <v>2803.83</v>
      </c>
      <c r="E55" s="29">
        <v>2271.8200000000002</v>
      </c>
    </row>
    <row r="56" spans="1:5" x14ac:dyDescent="0.2">
      <c r="A56" s="22" t="s">
        <v>561</v>
      </c>
      <c r="B56" s="22" t="s">
        <v>108</v>
      </c>
      <c r="C56" s="28">
        <v>3331.56</v>
      </c>
      <c r="D56" s="29">
        <v>4352.42</v>
      </c>
      <c r="E56" s="29">
        <v>3053.14</v>
      </c>
    </row>
    <row r="57" spans="1:5" x14ac:dyDescent="0.2">
      <c r="A57" s="22" t="s">
        <v>561</v>
      </c>
      <c r="B57" s="22" t="s">
        <v>109</v>
      </c>
      <c r="C57" s="28">
        <v>2997.31</v>
      </c>
      <c r="D57" s="29" t="s">
        <v>558</v>
      </c>
      <c r="E57" s="29" t="s">
        <v>558</v>
      </c>
    </row>
    <row r="58" spans="1:5" x14ac:dyDescent="0.2">
      <c r="A58" s="22" t="s">
        <v>561</v>
      </c>
      <c r="B58" s="22" t="s">
        <v>110</v>
      </c>
      <c r="C58" s="28">
        <v>1700.54</v>
      </c>
      <c r="D58" s="29" t="s">
        <v>558</v>
      </c>
      <c r="E58" s="29" t="s">
        <v>558</v>
      </c>
    </row>
    <row r="59" spans="1:5" x14ac:dyDescent="0.2">
      <c r="A59" s="22" t="s">
        <v>561</v>
      </c>
      <c r="B59" s="22" t="s">
        <v>111</v>
      </c>
      <c r="C59" s="28">
        <v>2286.38</v>
      </c>
      <c r="D59" s="29" t="s">
        <v>558</v>
      </c>
      <c r="E59" s="29" t="s">
        <v>558</v>
      </c>
    </row>
    <row r="60" spans="1:5" x14ac:dyDescent="0.2">
      <c r="A60" s="22" t="s">
        <v>561</v>
      </c>
      <c r="B60" s="22" t="s">
        <v>112</v>
      </c>
      <c r="C60" s="28">
        <v>1934.83</v>
      </c>
      <c r="D60" s="29">
        <v>2571.8000000000002</v>
      </c>
      <c r="E60" s="29">
        <v>1789.55</v>
      </c>
    </row>
    <row r="61" spans="1:5" x14ac:dyDescent="0.2">
      <c r="A61" s="22" t="s">
        <v>561</v>
      </c>
      <c r="B61" s="22" t="s">
        <v>113</v>
      </c>
      <c r="C61" s="28">
        <v>3949.36</v>
      </c>
      <c r="D61" s="29">
        <v>4857.25</v>
      </c>
      <c r="E61" s="29">
        <v>3294.83</v>
      </c>
    </row>
    <row r="62" spans="1:5" x14ac:dyDescent="0.2">
      <c r="A62" s="22" t="s">
        <v>561</v>
      </c>
      <c r="B62" s="22" t="s">
        <v>114</v>
      </c>
      <c r="C62" s="28">
        <v>2285.9899999999998</v>
      </c>
      <c r="D62" s="29" t="s">
        <v>558</v>
      </c>
      <c r="E62" s="29" t="s">
        <v>558</v>
      </c>
    </row>
    <row r="63" spans="1:5" x14ac:dyDescent="0.2">
      <c r="A63" s="22" t="s">
        <v>561</v>
      </c>
      <c r="B63" s="22" t="s">
        <v>115</v>
      </c>
      <c r="C63" s="28">
        <v>2572.14</v>
      </c>
      <c r="D63" s="29" t="s">
        <v>558</v>
      </c>
      <c r="E63" s="29" t="s">
        <v>558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29"/>
  <sheetViews>
    <sheetView workbookViewId="0">
      <selection activeCell="E3" sqref="E3"/>
    </sheetView>
  </sheetViews>
  <sheetFormatPr baseColWidth="10" defaultRowHeight="12.75" x14ac:dyDescent="0.2"/>
  <cols>
    <col min="1" max="1" width="27.5703125" style="22" customWidth="1"/>
    <col min="2" max="2" width="41.28515625" style="22" bestFit="1" customWidth="1"/>
    <col min="3" max="3" width="14.140625" style="22" bestFit="1" customWidth="1"/>
    <col min="4" max="16384" width="11.42578125" style="22"/>
  </cols>
  <sheetData>
    <row r="1" spans="1:4" x14ac:dyDescent="0.2">
      <c r="A1" s="113" t="s">
        <v>645</v>
      </c>
      <c r="B1" s="113"/>
      <c r="C1" s="113"/>
    </row>
    <row r="2" spans="1:4" x14ac:dyDescent="0.2">
      <c r="A2" s="113" t="s">
        <v>646</v>
      </c>
      <c r="B2" s="113"/>
      <c r="C2" s="113"/>
    </row>
    <row r="3" spans="1:4" x14ac:dyDescent="0.2">
      <c r="A3" s="31"/>
      <c r="B3" s="31"/>
      <c r="C3" s="31"/>
    </row>
    <row r="4" spans="1:4" x14ac:dyDescent="0.2">
      <c r="C4" s="23" t="s">
        <v>506</v>
      </c>
      <c r="D4" s="23" t="s">
        <v>145</v>
      </c>
    </row>
    <row r="5" spans="1:4" ht="25.5" x14ac:dyDescent="0.2">
      <c r="A5" s="24" t="s">
        <v>116</v>
      </c>
      <c r="B5" s="24" t="s">
        <v>117</v>
      </c>
      <c r="C5" s="24" t="s">
        <v>216</v>
      </c>
    </row>
    <row r="6" spans="1:4" x14ac:dyDescent="0.2">
      <c r="A6" s="22" t="s">
        <v>121</v>
      </c>
      <c r="B6" s="22" t="s">
        <v>81</v>
      </c>
      <c r="C6" s="28">
        <v>4.1399999999999997</v>
      </c>
    </row>
    <row r="7" spans="1:4" x14ac:dyDescent="0.2">
      <c r="A7" s="22" t="s">
        <v>122</v>
      </c>
      <c r="B7" s="22" t="s">
        <v>123</v>
      </c>
      <c r="C7" s="28">
        <v>4.1900000000000004</v>
      </c>
    </row>
    <row r="8" spans="1:4" x14ac:dyDescent="0.2">
      <c r="A8" s="22" t="s">
        <v>124</v>
      </c>
      <c r="B8" s="22" t="s">
        <v>125</v>
      </c>
      <c r="C8" s="28">
        <v>4.16</v>
      </c>
    </row>
    <row r="9" spans="1:4" x14ac:dyDescent="0.2">
      <c r="A9" s="22" t="s">
        <v>124</v>
      </c>
      <c r="B9" s="22" t="s">
        <v>126</v>
      </c>
      <c r="C9" s="28">
        <v>4.22</v>
      </c>
    </row>
    <row r="10" spans="1:4" x14ac:dyDescent="0.2">
      <c r="A10" s="22" t="s">
        <v>124</v>
      </c>
      <c r="B10" s="22" t="s">
        <v>127</v>
      </c>
      <c r="C10" s="28">
        <v>4.3499999999999996</v>
      </c>
    </row>
    <row r="11" spans="1:4" x14ac:dyDescent="0.2">
      <c r="A11" s="22" t="s">
        <v>124</v>
      </c>
      <c r="B11" s="22" t="s">
        <v>128</v>
      </c>
      <c r="C11" s="28">
        <v>4.43</v>
      </c>
    </row>
    <row r="12" spans="1:4" x14ac:dyDescent="0.2">
      <c r="A12" s="22" t="s">
        <v>124</v>
      </c>
      <c r="B12" s="22" t="s">
        <v>129</v>
      </c>
      <c r="C12" s="28">
        <v>3.98</v>
      </c>
    </row>
    <row r="13" spans="1:4" x14ac:dyDescent="0.2">
      <c r="A13" s="22" t="s">
        <v>124</v>
      </c>
      <c r="B13" s="22" t="s">
        <v>130</v>
      </c>
      <c r="C13" s="28">
        <v>4.07</v>
      </c>
    </row>
    <row r="14" spans="1:4" x14ac:dyDescent="0.2">
      <c r="A14" s="22" t="s">
        <v>124</v>
      </c>
      <c r="B14" s="22" t="s">
        <v>158</v>
      </c>
      <c r="C14" s="28">
        <v>4.12</v>
      </c>
    </row>
    <row r="15" spans="1:4" x14ac:dyDescent="0.2">
      <c r="A15" s="22" t="s">
        <v>124</v>
      </c>
      <c r="B15" s="22" t="s">
        <v>556</v>
      </c>
      <c r="C15" s="28">
        <v>4.08</v>
      </c>
    </row>
    <row r="16" spans="1:4" x14ac:dyDescent="0.2">
      <c r="A16" s="22" t="s">
        <v>124</v>
      </c>
      <c r="B16" s="22" t="s">
        <v>131</v>
      </c>
      <c r="C16" s="28">
        <v>4.2300000000000004</v>
      </c>
    </row>
    <row r="17" spans="1:3" x14ac:dyDescent="0.2">
      <c r="A17" s="22" t="s">
        <v>124</v>
      </c>
      <c r="B17" s="22" t="s">
        <v>132</v>
      </c>
      <c r="C17" s="28">
        <v>4.49</v>
      </c>
    </row>
    <row r="18" spans="1:3" x14ac:dyDescent="0.2">
      <c r="A18" s="22" t="s">
        <v>124</v>
      </c>
      <c r="B18" s="22" t="s">
        <v>133</v>
      </c>
      <c r="C18" s="28">
        <v>4.28</v>
      </c>
    </row>
    <row r="19" spans="1:3" x14ac:dyDescent="0.2">
      <c r="A19" s="22" t="s">
        <v>124</v>
      </c>
      <c r="B19" s="22" t="s">
        <v>134</v>
      </c>
      <c r="C19" s="28">
        <v>3.64</v>
      </c>
    </row>
    <row r="20" spans="1:3" x14ac:dyDescent="0.2">
      <c r="A20" s="22" t="s">
        <v>124</v>
      </c>
      <c r="B20" s="22" t="s">
        <v>135</v>
      </c>
      <c r="C20" s="28">
        <v>4.47</v>
      </c>
    </row>
    <row r="21" spans="1:3" x14ac:dyDescent="0.2">
      <c r="A21" s="22" t="s">
        <v>124</v>
      </c>
      <c r="B21" s="22" t="s">
        <v>136</v>
      </c>
      <c r="C21" s="28">
        <v>3.99</v>
      </c>
    </row>
    <row r="22" spans="1:3" x14ac:dyDescent="0.2">
      <c r="A22" s="22" t="s">
        <v>124</v>
      </c>
      <c r="B22" s="22" t="s">
        <v>137</v>
      </c>
      <c r="C22" s="28">
        <v>4.04</v>
      </c>
    </row>
    <row r="23" spans="1:3" x14ac:dyDescent="0.2">
      <c r="A23" s="22" t="s">
        <v>124</v>
      </c>
      <c r="B23" s="22" t="s">
        <v>596</v>
      </c>
      <c r="C23" s="28">
        <v>4.26</v>
      </c>
    </row>
    <row r="24" spans="1:3" x14ac:dyDescent="0.2">
      <c r="A24" s="32" t="s">
        <v>562</v>
      </c>
      <c r="B24" s="32" t="s">
        <v>140</v>
      </c>
      <c r="C24" s="28">
        <v>4.33</v>
      </c>
    </row>
    <row r="25" spans="1:3" x14ac:dyDescent="0.2">
      <c r="A25" s="32" t="s">
        <v>562</v>
      </c>
      <c r="B25" s="32" t="s">
        <v>141</v>
      </c>
      <c r="C25" s="28">
        <v>3.89</v>
      </c>
    </row>
    <row r="26" spans="1:3" x14ac:dyDescent="0.2">
      <c r="A26" s="32" t="s">
        <v>562</v>
      </c>
      <c r="B26" s="32" t="s">
        <v>142</v>
      </c>
      <c r="C26" s="28">
        <v>4.3499999999999996</v>
      </c>
    </row>
    <row r="28" spans="1:3" x14ac:dyDescent="0.2">
      <c r="A28" s="27" t="s">
        <v>517</v>
      </c>
    </row>
    <row r="29" spans="1:3" x14ac:dyDescent="0.2">
      <c r="A29" s="27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" customWidth="1"/>
    <col min="2" max="2" width="41.28515625" style="2" bestFit="1" customWidth="1"/>
    <col min="3" max="3" width="12.42578125" style="2" bestFit="1" customWidth="1"/>
    <col min="4" max="4" width="9.85546875" style="2" bestFit="1" customWidth="1"/>
    <col min="5" max="5" width="10.28515625" style="2" bestFit="1" customWidth="1"/>
    <col min="6" max="16384" width="11.42578125" style="2"/>
  </cols>
  <sheetData>
    <row r="1" spans="1:5" x14ac:dyDescent="0.2">
      <c r="A1" s="114" t="s">
        <v>701</v>
      </c>
      <c r="B1" s="114"/>
      <c r="C1" s="114"/>
      <c r="D1" s="114"/>
      <c r="E1" s="114"/>
    </row>
    <row r="2" spans="1:5" x14ac:dyDescent="0.2">
      <c r="A2" s="114" t="s">
        <v>702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118</v>
      </c>
      <c r="D4" s="67" t="s">
        <v>119</v>
      </c>
      <c r="E4" s="67" t="s">
        <v>120</v>
      </c>
    </row>
    <row r="5" spans="1:5" x14ac:dyDescent="0.2">
      <c r="A5" s="2" t="s">
        <v>121</v>
      </c>
      <c r="B5" s="2" t="s">
        <v>81</v>
      </c>
      <c r="C5" s="68">
        <v>76818</v>
      </c>
      <c r="D5" s="69">
        <v>34288</v>
      </c>
      <c r="E5" s="69">
        <v>42530</v>
      </c>
    </row>
    <row r="6" spans="1:5" x14ac:dyDescent="0.2">
      <c r="A6" s="2" t="s">
        <v>122</v>
      </c>
      <c r="B6" s="2" t="s">
        <v>123</v>
      </c>
      <c r="C6" s="68">
        <v>2501</v>
      </c>
      <c r="D6" s="69">
        <v>1025</v>
      </c>
      <c r="E6" s="69">
        <v>1476</v>
      </c>
    </row>
    <row r="7" spans="1:5" x14ac:dyDescent="0.2">
      <c r="A7" s="2" t="s">
        <v>124</v>
      </c>
      <c r="B7" s="2" t="s">
        <v>125</v>
      </c>
      <c r="C7" s="68">
        <v>15782</v>
      </c>
      <c r="D7" s="69">
        <v>8094</v>
      </c>
      <c r="E7" s="69">
        <v>7688</v>
      </c>
    </row>
    <row r="8" spans="1:5" x14ac:dyDescent="0.2">
      <c r="A8" s="2" t="s">
        <v>124</v>
      </c>
      <c r="B8" s="2" t="s">
        <v>126</v>
      </c>
      <c r="C8" s="68">
        <v>1850</v>
      </c>
      <c r="D8" s="69">
        <v>632</v>
      </c>
      <c r="E8" s="69">
        <v>1218</v>
      </c>
    </row>
    <row r="9" spans="1:5" x14ac:dyDescent="0.2">
      <c r="A9" s="2" t="s">
        <v>124</v>
      </c>
      <c r="B9" s="2" t="s">
        <v>127</v>
      </c>
      <c r="C9" s="68">
        <v>959</v>
      </c>
      <c r="D9" s="69">
        <v>421</v>
      </c>
      <c r="E9" s="69">
        <v>538</v>
      </c>
    </row>
    <row r="10" spans="1:5" x14ac:dyDescent="0.2">
      <c r="A10" s="2" t="s">
        <v>124</v>
      </c>
      <c r="B10" s="2" t="s">
        <v>128</v>
      </c>
      <c r="C10" s="68">
        <v>1774</v>
      </c>
      <c r="D10" s="69">
        <v>793</v>
      </c>
      <c r="E10" s="69">
        <v>981</v>
      </c>
    </row>
    <row r="11" spans="1:5" x14ac:dyDescent="0.2">
      <c r="A11" s="2" t="s">
        <v>124</v>
      </c>
      <c r="B11" s="2" t="s">
        <v>129</v>
      </c>
      <c r="C11" s="68">
        <v>3972</v>
      </c>
      <c r="D11" s="69">
        <v>2442</v>
      </c>
      <c r="E11" s="69">
        <v>1530</v>
      </c>
    </row>
    <row r="12" spans="1:5" x14ac:dyDescent="0.2">
      <c r="A12" s="2" t="s">
        <v>124</v>
      </c>
      <c r="B12" s="2" t="s">
        <v>130</v>
      </c>
      <c r="C12" s="68">
        <v>931</v>
      </c>
      <c r="D12" s="69">
        <v>432</v>
      </c>
      <c r="E12" s="69">
        <v>499</v>
      </c>
    </row>
    <row r="13" spans="1:5" x14ac:dyDescent="0.2">
      <c r="A13" s="2" t="s">
        <v>124</v>
      </c>
      <c r="B13" s="2" t="s">
        <v>158</v>
      </c>
      <c r="C13" s="68">
        <v>3429</v>
      </c>
      <c r="D13" s="69">
        <v>1538</v>
      </c>
      <c r="E13" s="69">
        <v>1891</v>
      </c>
    </row>
    <row r="14" spans="1:5" x14ac:dyDescent="0.2">
      <c r="A14" s="2" t="s">
        <v>124</v>
      </c>
      <c r="B14" s="2" t="s">
        <v>556</v>
      </c>
      <c r="C14" s="68">
        <v>3145</v>
      </c>
      <c r="D14" s="69">
        <v>1410</v>
      </c>
      <c r="E14" s="69">
        <v>1735</v>
      </c>
    </row>
    <row r="15" spans="1:5" x14ac:dyDescent="0.2">
      <c r="A15" s="2" t="s">
        <v>124</v>
      </c>
      <c r="B15" s="2" t="s">
        <v>131</v>
      </c>
      <c r="C15" s="68">
        <v>12411</v>
      </c>
      <c r="D15" s="69">
        <v>3970</v>
      </c>
      <c r="E15" s="69">
        <v>8441</v>
      </c>
    </row>
    <row r="16" spans="1:5" x14ac:dyDescent="0.2">
      <c r="A16" s="2" t="s">
        <v>124</v>
      </c>
      <c r="B16" s="2" t="s">
        <v>132</v>
      </c>
      <c r="C16" s="68">
        <v>1114</v>
      </c>
      <c r="D16" s="69">
        <v>389</v>
      </c>
      <c r="E16" s="69">
        <v>725</v>
      </c>
    </row>
    <row r="17" spans="1:5" x14ac:dyDescent="0.2">
      <c r="A17" s="2" t="s">
        <v>124</v>
      </c>
      <c r="B17" s="2" t="s">
        <v>133</v>
      </c>
      <c r="C17" s="68">
        <v>2693</v>
      </c>
      <c r="D17" s="69">
        <v>1563</v>
      </c>
      <c r="E17" s="69">
        <v>1130</v>
      </c>
    </row>
    <row r="18" spans="1:5" x14ac:dyDescent="0.2">
      <c r="A18" s="2" t="s">
        <v>124</v>
      </c>
      <c r="B18" s="2" t="s">
        <v>134</v>
      </c>
      <c r="C18" s="68">
        <v>9532</v>
      </c>
      <c r="D18" s="69">
        <v>3520</v>
      </c>
      <c r="E18" s="69">
        <v>6012</v>
      </c>
    </row>
    <row r="19" spans="1:5" x14ac:dyDescent="0.2">
      <c r="A19" s="2" t="s">
        <v>124</v>
      </c>
      <c r="B19" s="2" t="s">
        <v>135</v>
      </c>
      <c r="C19" s="68">
        <v>2881</v>
      </c>
      <c r="D19" s="69">
        <v>1559</v>
      </c>
      <c r="E19" s="69">
        <v>1322</v>
      </c>
    </row>
    <row r="20" spans="1:5" x14ac:dyDescent="0.2">
      <c r="A20" s="2" t="s">
        <v>124</v>
      </c>
      <c r="B20" s="2" t="s">
        <v>136</v>
      </c>
      <c r="C20" s="68">
        <v>872</v>
      </c>
      <c r="D20" s="69">
        <v>353</v>
      </c>
      <c r="E20" s="69">
        <v>519</v>
      </c>
    </row>
    <row r="21" spans="1:5" x14ac:dyDescent="0.2">
      <c r="A21" s="2" t="s">
        <v>124</v>
      </c>
      <c r="B21" s="2" t="s">
        <v>137</v>
      </c>
      <c r="C21" s="68">
        <v>767</v>
      </c>
      <c r="D21" s="69">
        <v>406</v>
      </c>
      <c r="E21" s="69">
        <v>361</v>
      </c>
    </row>
    <row r="22" spans="1:5" x14ac:dyDescent="0.2">
      <c r="A22" s="2" t="s">
        <v>124</v>
      </c>
      <c r="B22" s="2" t="s">
        <v>596</v>
      </c>
      <c r="C22" s="68">
        <v>12205</v>
      </c>
      <c r="D22" s="69">
        <v>5741</v>
      </c>
      <c r="E22" s="69">
        <v>6464</v>
      </c>
    </row>
    <row r="23" spans="1:5" x14ac:dyDescent="0.2">
      <c r="A23" s="2" t="s">
        <v>138</v>
      </c>
      <c r="B23" s="2" t="s">
        <v>82</v>
      </c>
      <c r="C23" s="68">
        <v>373</v>
      </c>
      <c r="D23" s="69">
        <v>209</v>
      </c>
      <c r="E23" s="69">
        <v>164</v>
      </c>
    </row>
    <row r="24" spans="1:5" x14ac:dyDescent="0.2">
      <c r="A24" s="2" t="s">
        <v>138</v>
      </c>
      <c r="B24" s="2" t="s">
        <v>83</v>
      </c>
      <c r="C24" s="68">
        <v>226</v>
      </c>
      <c r="D24" s="69">
        <v>76</v>
      </c>
      <c r="E24" s="69">
        <v>150</v>
      </c>
    </row>
    <row r="25" spans="1:5" x14ac:dyDescent="0.2">
      <c r="A25" s="2" t="s">
        <v>138</v>
      </c>
      <c r="B25" s="2" t="s">
        <v>84</v>
      </c>
      <c r="C25" s="68">
        <v>347</v>
      </c>
      <c r="D25" s="69">
        <v>30</v>
      </c>
      <c r="E25" s="69">
        <v>317</v>
      </c>
    </row>
    <row r="26" spans="1:5" x14ac:dyDescent="0.2">
      <c r="A26" s="2" t="s">
        <v>139</v>
      </c>
      <c r="B26" s="2" t="s">
        <v>140</v>
      </c>
      <c r="C26" s="68">
        <v>55</v>
      </c>
      <c r="D26" s="69">
        <v>9</v>
      </c>
      <c r="E26" s="69">
        <v>46</v>
      </c>
    </row>
    <row r="27" spans="1:5" x14ac:dyDescent="0.2">
      <c r="A27" s="2" t="s">
        <v>139</v>
      </c>
      <c r="B27" s="2" t="s">
        <v>141</v>
      </c>
      <c r="C27" s="68">
        <v>552</v>
      </c>
      <c r="D27" s="69">
        <v>220</v>
      </c>
      <c r="E27" s="69">
        <v>332</v>
      </c>
    </row>
    <row r="28" spans="1:5" x14ac:dyDescent="0.2">
      <c r="A28" s="2" t="s">
        <v>139</v>
      </c>
      <c r="B28" s="2" t="s">
        <v>142</v>
      </c>
      <c r="C28" s="68">
        <v>846</v>
      </c>
      <c r="D28" s="69">
        <v>464</v>
      </c>
      <c r="E28" s="69">
        <v>382</v>
      </c>
    </row>
    <row r="29" spans="1:5" x14ac:dyDescent="0.2">
      <c r="A29" s="2" t="s">
        <v>143</v>
      </c>
      <c r="B29" s="2" t="s">
        <v>85</v>
      </c>
      <c r="C29" s="68">
        <v>389</v>
      </c>
      <c r="D29" s="69">
        <v>214</v>
      </c>
      <c r="E29" s="69">
        <v>175</v>
      </c>
    </row>
    <row r="30" spans="1:5" x14ac:dyDescent="0.2">
      <c r="A30" s="2" t="s">
        <v>143</v>
      </c>
      <c r="B30" s="2" t="s">
        <v>86</v>
      </c>
      <c r="C30" s="68">
        <v>16</v>
      </c>
      <c r="D30" s="69">
        <v>1</v>
      </c>
      <c r="E30" s="69">
        <v>15</v>
      </c>
    </row>
    <row r="31" spans="1:5" x14ac:dyDescent="0.2">
      <c r="A31" s="2" t="s">
        <v>143</v>
      </c>
      <c r="B31" s="2" t="s">
        <v>259</v>
      </c>
      <c r="C31" s="68">
        <v>59</v>
      </c>
      <c r="D31" s="69">
        <v>6</v>
      </c>
      <c r="E31" s="69">
        <v>53</v>
      </c>
    </row>
    <row r="32" spans="1:5" x14ac:dyDescent="0.2">
      <c r="A32" s="2" t="s">
        <v>143</v>
      </c>
      <c r="B32" s="2" t="s">
        <v>87</v>
      </c>
      <c r="C32" s="68">
        <v>965</v>
      </c>
      <c r="D32" s="69">
        <v>331</v>
      </c>
      <c r="E32" s="69">
        <v>634</v>
      </c>
    </row>
    <row r="33" spans="1:5" x14ac:dyDescent="0.2">
      <c r="A33" s="2" t="s">
        <v>143</v>
      </c>
      <c r="B33" s="2" t="s">
        <v>83</v>
      </c>
      <c r="C33" s="68">
        <v>441</v>
      </c>
      <c r="D33" s="69">
        <v>161</v>
      </c>
      <c r="E33" s="69">
        <v>280</v>
      </c>
    </row>
    <row r="34" spans="1:5" x14ac:dyDescent="0.2">
      <c r="A34" s="2" t="s">
        <v>143</v>
      </c>
      <c r="B34" s="2" t="s">
        <v>88</v>
      </c>
      <c r="C34" s="68">
        <v>109</v>
      </c>
      <c r="D34" s="69">
        <v>86</v>
      </c>
      <c r="E34" s="69">
        <v>23</v>
      </c>
    </row>
    <row r="35" spans="1:5" x14ac:dyDescent="0.2">
      <c r="A35" s="2" t="s">
        <v>143</v>
      </c>
      <c r="B35" s="2" t="s">
        <v>89</v>
      </c>
      <c r="C35" s="68">
        <v>35</v>
      </c>
      <c r="D35" s="69">
        <v>12</v>
      </c>
      <c r="E35" s="69">
        <v>23</v>
      </c>
    </row>
    <row r="36" spans="1:5" x14ac:dyDescent="0.2">
      <c r="A36" s="2" t="s">
        <v>143</v>
      </c>
      <c r="B36" s="2" t="s">
        <v>90</v>
      </c>
      <c r="C36" s="68">
        <v>68</v>
      </c>
      <c r="D36" s="69">
        <v>52</v>
      </c>
      <c r="E36" s="69">
        <v>16</v>
      </c>
    </row>
    <row r="37" spans="1:5" x14ac:dyDescent="0.2">
      <c r="A37" s="2" t="s">
        <v>143</v>
      </c>
      <c r="B37" s="2" t="s">
        <v>91</v>
      </c>
      <c r="C37" s="68">
        <v>1</v>
      </c>
      <c r="D37" s="69" t="s">
        <v>558</v>
      </c>
      <c r="E37" s="69" t="s">
        <v>558</v>
      </c>
    </row>
    <row r="38" spans="1:5" x14ac:dyDescent="0.2">
      <c r="A38" s="2" t="s">
        <v>143</v>
      </c>
      <c r="B38" s="2" t="s">
        <v>92</v>
      </c>
      <c r="C38" s="68">
        <v>4</v>
      </c>
      <c r="D38" s="69" t="s">
        <v>558</v>
      </c>
      <c r="E38" s="69" t="s">
        <v>558</v>
      </c>
    </row>
    <row r="39" spans="1:5" x14ac:dyDescent="0.2">
      <c r="A39" s="2" t="s">
        <v>143</v>
      </c>
      <c r="B39" s="2" t="s">
        <v>598</v>
      </c>
      <c r="C39" s="68">
        <v>37</v>
      </c>
      <c r="D39" s="69" t="s">
        <v>558</v>
      </c>
      <c r="E39" s="69" t="s">
        <v>558</v>
      </c>
    </row>
    <row r="40" spans="1:5" x14ac:dyDescent="0.2">
      <c r="A40" s="2" t="s">
        <v>143</v>
      </c>
      <c r="B40" s="2" t="s">
        <v>144</v>
      </c>
      <c r="C40" s="68">
        <v>61</v>
      </c>
      <c r="D40" s="69">
        <v>45</v>
      </c>
      <c r="E40" s="69">
        <v>16</v>
      </c>
    </row>
    <row r="41" spans="1:5" x14ac:dyDescent="0.2">
      <c r="A41" s="2" t="s">
        <v>143</v>
      </c>
      <c r="B41" s="2" t="s">
        <v>93</v>
      </c>
      <c r="C41" s="68">
        <v>27</v>
      </c>
      <c r="D41" s="69">
        <v>21</v>
      </c>
      <c r="E41" s="69">
        <v>6</v>
      </c>
    </row>
    <row r="42" spans="1:5" x14ac:dyDescent="0.2">
      <c r="A42" s="2" t="s">
        <v>143</v>
      </c>
      <c r="B42" s="2" t="s">
        <v>94</v>
      </c>
      <c r="C42" s="68">
        <v>55</v>
      </c>
      <c r="D42" s="69">
        <v>10</v>
      </c>
      <c r="E42" s="69">
        <v>45</v>
      </c>
    </row>
    <row r="43" spans="1:5" x14ac:dyDescent="0.2">
      <c r="A43" s="2" t="s">
        <v>143</v>
      </c>
      <c r="B43" s="2" t="s">
        <v>95</v>
      </c>
      <c r="C43" s="68">
        <v>132</v>
      </c>
      <c r="D43" s="69">
        <v>64</v>
      </c>
      <c r="E43" s="69">
        <v>68</v>
      </c>
    </row>
    <row r="44" spans="1:5" x14ac:dyDescent="0.2">
      <c r="A44" s="2" t="s">
        <v>561</v>
      </c>
      <c r="B44" s="2" t="s">
        <v>96</v>
      </c>
      <c r="C44" s="68">
        <v>8</v>
      </c>
      <c r="D44" s="69" t="s">
        <v>558</v>
      </c>
      <c r="E44" s="69" t="s">
        <v>558</v>
      </c>
    </row>
    <row r="45" spans="1:5" x14ac:dyDescent="0.2">
      <c r="A45" s="2" t="s">
        <v>561</v>
      </c>
      <c r="B45" s="2" t="s">
        <v>97</v>
      </c>
      <c r="C45" s="68">
        <v>21</v>
      </c>
      <c r="D45" s="69">
        <v>10</v>
      </c>
      <c r="E45" s="69">
        <v>11</v>
      </c>
    </row>
    <row r="46" spans="1:5" x14ac:dyDescent="0.2">
      <c r="A46" s="2" t="s">
        <v>561</v>
      </c>
      <c r="B46" s="2" t="s">
        <v>98</v>
      </c>
      <c r="C46" s="68">
        <v>64</v>
      </c>
      <c r="D46" s="69">
        <v>20</v>
      </c>
      <c r="E46" s="69">
        <v>44</v>
      </c>
    </row>
    <row r="47" spans="1:5" x14ac:dyDescent="0.2">
      <c r="A47" s="2" t="s">
        <v>561</v>
      </c>
      <c r="B47" s="2" t="s">
        <v>99</v>
      </c>
      <c r="C47" s="68">
        <v>142</v>
      </c>
      <c r="D47" s="69">
        <v>96</v>
      </c>
      <c r="E47" s="69">
        <v>46</v>
      </c>
    </row>
    <row r="48" spans="1:5" x14ac:dyDescent="0.2">
      <c r="A48" s="2" t="s">
        <v>561</v>
      </c>
      <c r="B48" s="2" t="s">
        <v>100</v>
      </c>
      <c r="C48" s="68">
        <v>18</v>
      </c>
      <c r="D48" s="69" t="s">
        <v>558</v>
      </c>
      <c r="E48" s="69" t="s">
        <v>558</v>
      </c>
    </row>
    <row r="49" spans="1:5" x14ac:dyDescent="0.2">
      <c r="A49" s="2" t="s">
        <v>561</v>
      </c>
      <c r="B49" s="2" t="s">
        <v>101</v>
      </c>
      <c r="C49" s="68">
        <v>106</v>
      </c>
      <c r="D49" s="69">
        <v>75</v>
      </c>
      <c r="E49" s="69">
        <v>31</v>
      </c>
    </row>
    <row r="50" spans="1:5" x14ac:dyDescent="0.2">
      <c r="A50" s="2" t="s">
        <v>561</v>
      </c>
      <c r="B50" s="2" t="s">
        <v>102</v>
      </c>
      <c r="C50" s="68">
        <v>8</v>
      </c>
      <c r="D50" s="69" t="s">
        <v>558</v>
      </c>
      <c r="E50" s="69" t="s">
        <v>558</v>
      </c>
    </row>
    <row r="51" spans="1:5" x14ac:dyDescent="0.2">
      <c r="A51" s="2" t="s">
        <v>561</v>
      </c>
      <c r="B51" s="2" t="s">
        <v>103</v>
      </c>
      <c r="C51" s="68">
        <v>41</v>
      </c>
      <c r="D51" s="69" t="s">
        <v>558</v>
      </c>
      <c r="E51" s="69" t="s">
        <v>558</v>
      </c>
    </row>
    <row r="52" spans="1:5" x14ac:dyDescent="0.2">
      <c r="A52" s="2" t="s">
        <v>561</v>
      </c>
      <c r="B52" s="2" t="s">
        <v>104</v>
      </c>
      <c r="C52" s="68">
        <v>17</v>
      </c>
      <c r="D52" s="69">
        <v>15</v>
      </c>
      <c r="E52" s="69">
        <v>2</v>
      </c>
    </row>
    <row r="53" spans="1:5" x14ac:dyDescent="0.2">
      <c r="A53" s="2" t="s">
        <v>561</v>
      </c>
      <c r="B53" s="2" t="s">
        <v>105</v>
      </c>
      <c r="C53" s="68">
        <v>68</v>
      </c>
      <c r="D53" s="69">
        <v>11</v>
      </c>
      <c r="E53" s="69">
        <v>57</v>
      </c>
    </row>
    <row r="54" spans="1:5" x14ac:dyDescent="0.2">
      <c r="A54" s="2" t="s">
        <v>561</v>
      </c>
      <c r="B54" s="2" t="s">
        <v>106</v>
      </c>
      <c r="C54" s="68">
        <v>57</v>
      </c>
      <c r="D54" s="69">
        <v>32</v>
      </c>
      <c r="E54" s="69">
        <v>25</v>
      </c>
    </row>
    <row r="55" spans="1:5" x14ac:dyDescent="0.2">
      <c r="A55" s="2" t="s">
        <v>561</v>
      </c>
      <c r="B55" s="2" t="s">
        <v>107</v>
      </c>
      <c r="C55" s="68">
        <v>34</v>
      </c>
      <c r="D55" s="69">
        <v>17</v>
      </c>
      <c r="E55" s="69">
        <v>17</v>
      </c>
    </row>
    <row r="56" spans="1:5" x14ac:dyDescent="0.2">
      <c r="A56" s="2" t="s">
        <v>561</v>
      </c>
      <c r="B56" s="2" t="s">
        <v>108</v>
      </c>
      <c r="C56" s="68">
        <v>52</v>
      </c>
      <c r="D56" s="69">
        <v>2</v>
      </c>
      <c r="E56" s="69">
        <v>50</v>
      </c>
    </row>
    <row r="57" spans="1:5" x14ac:dyDescent="0.2">
      <c r="A57" s="2" t="s">
        <v>561</v>
      </c>
      <c r="B57" s="2" t="s">
        <v>109</v>
      </c>
      <c r="C57" s="68">
        <v>44</v>
      </c>
      <c r="D57" s="69" t="s">
        <v>558</v>
      </c>
      <c r="E57" s="69" t="s">
        <v>558</v>
      </c>
    </row>
    <row r="58" spans="1:5" x14ac:dyDescent="0.2">
      <c r="A58" s="2" t="s">
        <v>561</v>
      </c>
      <c r="B58" s="2" t="s">
        <v>110</v>
      </c>
      <c r="C58" s="68">
        <v>27</v>
      </c>
      <c r="D58" s="69" t="s">
        <v>558</v>
      </c>
      <c r="E58" s="69" t="s">
        <v>558</v>
      </c>
    </row>
    <row r="59" spans="1:5" x14ac:dyDescent="0.2">
      <c r="A59" s="2" t="s">
        <v>561</v>
      </c>
      <c r="B59" s="2" t="s">
        <v>111</v>
      </c>
      <c r="C59" s="68">
        <v>30</v>
      </c>
      <c r="D59" s="69" t="s">
        <v>558</v>
      </c>
      <c r="E59" s="69" t="s">
        <v>558</v>
      </c>
    </row>
    <row r="60" spans="1:5" x14ac:dyDescent="0.2">
      <c r="A60" s="2" t="s">
        <v>561</v>
      </c>
      <c r="B60" s="2" t="s">
        <v>112</v>
      </c>
      <c r="C60" s="68">
        <v>50</v>
      </c>
      <c r="D60" s="69" t="s">
        <v>558</v>
      </c>
      <c r="E60" s="69" t="s">
        <v>558</v>
      </c>
    </row>
    <row r="61" spans="1:5" x14ac:dyDescent="0.2">
      <c r="A61" s="2" t="s">
        <v>561</v>
      </c>
      <c r="B61" s="2" t="s">
        <v>113</v>
      </c>
      <c r="C61" s="68">
        <v>53</v>
      </c>
      <c r="D61" s="69">
        <v>12</v>
      </c>
      <c r="E61" s="69">
        <v>41</v>
      </c>
    </row>
    <row r="62" spans="1:5" x14ac:dyDescent="0.2">
      <c r="A62" s="2" t="s">
        <v>561</v>
      </c>
      <c r="B62" s="2" t="s">
        <v>114</v>
      </c>
      <c r="C62" s="68">
        <v>66</v>
      </c>
      <c r="D62" s="69">
        <v>4</v>
      </c>
      <c r="E62" s="69">
        <v>62</v>
      </c>
    </row>
    <row r="63" spans="1:5" x14ac:dyDescent="0.2">
      <c r="A63" s="2" t="s">
        <v>561</v>
      </c>
      <c r="B63" s="2" t="s">
        <v>115</v>
      </c>
      <c r="C63" s="68">
        <v>15</v>
      </c>
      <c r="D63" s="69">
        <v>7</v>
      </c>
      <c r="E63" s="69">
        <v>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1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" customWidth="1"/>
    <col min="2" max="2" width="41.28515625" style="2" bestFit="1" customWidth="1"/>
    <col min="3" max="5" width="14.85546875" style="2" bestFit="1" customWidth="1"/>
    <col min="6" max="16384" width="11.42578125" style="2"/>
  </cols>
  <sheetData>
    <row r="1" spans="1:5" x14ac:dyDescent="0.2">
      <c r="A1" s="114" t="s">
        <v>699</v>
      </c>
      <c r="B1" s="114"/>
      <c r="C1" s="114"/>
      <c r="D1" s="114"/>
      <c r="E1" s="114"/>
    </row>
    <row r="2" spans="1:5" x14ac:dyDescent="0.2">
      <c r="A2" s="114" t="s">
        <v>700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148</v>
      </c>
      <c r="C4" s="67" t="s">
        <v>118</v>
      </c>
      <c r="D4" s="67" t="s">
        <v>147</v>
      </c>
      <c r="E4" s="67" t="s">
        <v>120</v>
      </c>
    </row>
    <row r="5" spans="1:5" x14ac:dyDescent="0.2">
      <c r="A5" s="2" t="s">
        <v>121</v>
      </c>
      <c r="B5" s="2" t="s">
        <v>81</v>
      </c>
      <c r="C5" s="54">
        <v>1423.61</v>
      </c>
      <c r="D5" s="54">
        <v>1386.13</v>
      </c>
      <c r="E5" s="54">
        <v>1454.39</v>
      </c>
    </row>
    <row r="6" spans="1:5" x14ac:dyDescent="0.2">
      <c r="A6" s="2" t="s">
        <v>122</v>
      </c>
      <c r="B6" s="2" t="s">
        <v>123</v>
      </c>
      <c r="C6" s="54">
        <v>2540.4699999999998</v>
      </c>
      <c r="D6" s="54">
        <v>2607.2199999999998</v>
      </c>
      <c r="E6" s="54">
        <v>2508.88</v>
      </c>
    </row>
    <row r="7" spans="1:5" x14ac:dyDescent="0.2">
      <c r="A7" s="2" t="s">
        <v>124</v>
      </c>
      <c r="B7" s="2" t="s">
        <v>125</v>
      </c>
      <c r="C7" s="54">
        <v>1219.32</v>
      </c>
      <c r="D7" s="54">
        <v>1241.3599999999999</v>
      </c>
      <c r="E7" s="54">
        <v>1194.8499999999999</v>
      </c>
    </row>
    <row r="8" spans="1:5" x14ac:dyDescent="0.2">
      <c r="A8" s="2" t="s">
        <v>124</v>
      </c>
      <c r="B8" s="2" t="s">
        <v>126</v>
      </c>
      <c r="C8" s="54">
        <v>1241.9100000000001</v>
      </c>
      <c r="D8" s="54">
        <v>1595.71</v>
      </c>
      <c r="E8" s="54">
        <v>1128.33</v>
      </c>
    </row>
    <row r="9" spans="1:5" x14ac:dyDescent="0.2">
      <c r="A9" s="2" t="s">
        <v>124</v>
      </c>
      <c r="B9" s="2" t="s">
        <v>127</v>
      </c>
      <c r="C9" s="54">
        <v>1310.52</v>
      </c>
      <c r="D9" s="54">
        <v>1551.99</v>
      </c>
      <c r="E9" s="54">
        <v>1082.6199999999999</v>
      </c>
    </row>
    <row r="10" spans="1:5" x14ac:dyDescent="0.2">
      <c r="A10" s="2" t="s">
        <v>124</v>
      </c>
      <c r="B10" s="2" t="s">
        <v>128</v>
      </c>
      <c r="C10" s="54">
        <v>1809.69</v>
      </c>
      <c r="D10" s="54">
        <v>1979.41</v>
      </c>
      <c r="E10" s="54">
        <v>1670.03</v>
      </c>
    </row>
    <row r="11" spans="1:5" x14ac:dyDescent="0.2">
      <c r="A11" s="2" t="s">
        <v>124</v>
      </c>
      <c r="B11" s="2" t="s">
        <v>129</v>
      </c>
      <c r="C11" s="54">
        <v>1366.19</v>
      </c>
      <c r="D11" s="54">
        <v>1296.32</v>
      </c>
      <c r="E11" s="54">
        <v>1483.83</v>
      </c>
    </row>
    <row r="12" spans="1:5" x14ac:dyDescent="0.2">
      <c r="A12" s="2" t="s">
        <v>124</v>
      </c>
      <c r="B12" s="2" t="s">
        <v>130</v>
      </c>
      <c r="C12" s="54">
        <v>1558.28</v>
      </c>
      <c r="D12" s="54">
        <v>1631.38</v>
      </c>
      <c r="E12" s="54">
        <v>1494.63</v>
      </c>
    </row>
    <row r="13" spans="1:5" x14ac:dyDescent="0.2">
      <c r="A13" s="2" t="s">
        <v>124</v>
      </c>
      <c r="B13" s="2" t="s">
        <v>158</v>
      </c>
      <c r="C13" s="54">
        <v>1042.75</v>
      </c>
      <c r="D13" s="54">
        <v>1208.8499999999999</v>
      </c>
      <c r="E13" s="54">
        <v>906.97</v>
      </c>
    </row>
    <row r="14" spans="1:5" x14ac:dyDescent="0.2">
      <c r="A14" s="2" t="s">
        <v>124</v>
      </c>
      <c r="B14" s="2" t="s">
        <v>556</v>
      </c>
      <c r="C14" s="54">
        <v>736.78</v>
      </c>
      <c r="D14" s="54">
        <v>800.24</v>
      </c>
      <c r="E14" s="54">
        <v>685.4</v>
      </c>
    </row>
    <row r="15" spans="1:5" x14ac:dyDescent="0.2">
      <c r="A15" s="2" t="s">
        <v>124</v>
      </c>
      <c r="B15" s="2" t="s">
        <v>131</v>
      </c>
      <c r="C15" s="54">
        <v>1737.07</v>
      </c>
      <c r="D15" s="54">
        <v>1614.18</v>
      </c>
      <c r="E15" s="54">
        <v>1799.01</v>
      </c>
    </row>
    <row r="16" spans="1:5" x14ac:dyDescent="0.2">
      <c r="A16" s="2" t="s">
        <v>124</v>
      </c>
      <c r="B16" s="2" t="s">
        <v>132</v>
      </c>
      <c r="C16" s="54">
        <v>680.84</v>
      </c>
      <c r="D16" s="54">
        <v>799.64</v>
      </c>
      <c r="E16" s="54">
        <v>636.89</v>
      </c>
    </row>
    <row r="17" spans="1:5" x14ac:dyDescent="0.2">
      <c r="A17" s="2" t="s">
        <v>124</v>
      </c>
      <c r="B17" s="2" t="s">
        <v>133</v>
      </c>
      <c r="C17" s="54">
        <v>1175.95</v>
      </c>
      <c r="D17" s="54">
        <v>1172.27</v>
      </c>
      <c r="E17" s="54">
        <v>1181.1300000000001</v>
      </c>
    </row>
    <row r="18" spans="1:5" x14ac:dyDescent="0.2">
      <c r="A18" s="2" t="s">
        <v>124</v>
      </c>
      <c r="B18" s="2" t="s">
        <v>134</v>
      </c>
      <c r="C18" s="54">
        <v>2104.09</v>
      </c>
      <c r="D18" s="54">
        <v>1965.51</v>
      </c>
      <c r="E18" s="54">
        <v>2183.15</v>
      </c>
    </row>
    <row r="19" spans="1:5" x14ac:dyDescent="0.2">
      <c r="A19" s="2" t="s">
        <v>124</v>
      </c>
      <c r="B19" s="2" t="s">
        <v>135</v>
      </c>
      <c r="C19" s="54">
        <v>1015.31</v>
      </c>
      <c r="D19" s="54">
        <v>1072.69</v>
      </c>
      <c r="E19" s="54">
        <v>944.62</v>
      </c>
    </row>
    <row r="20" spans="1:5" x14ac:dyDescent="0.2">
      <c r="A20" s="2" t="s">
        <v>124</v>
      </c>
      <c r="B20" s="2" t="s">
        <v>136</v>
      </c>
      <c r="C20" s="54">
        <v>1464.4</v>
      </c>
      <c r="D20" s="54">
        <v>1185.1400000000001</v>
      </c>
      <c r="E20" s="54">
        <v>1619.09</v>
      </c>
    </row>
    <row r="21" spans="1:5" x14ac:dyDescent="0.2">
      <c r="A21" s="2" t="s">
        <v>124</v>
      </c>
      <c r="B21" s="2" t="s">
        <v>137</v>
      </c>
      <c r="C21" s="54">
        <v>1168.73</v>
      </c>
      <c r="D21" s="54">
        <v>1372.24</v>
      </c>
      <c r="E21" s="54">
        <v>939.36</v>
      </c>
    </row>
    <row r="22" spans="1:5" x14ac:dyDescent="0.2">
      <c r="A22" s="2" t="s">
        <v>124</v>
      </c>
      <c r="B22" s="2" t="s">
        <v>596</v>
      </c>
      <c r="C22" s="54">
        <v>1148.08</v>
      </c>
      <c r="D22" s="54">
        <v>1239.55</v>
      </c>
      <c r="E22" s="54">
        <v>1060.0999999999999</v>
      </c>
    </row>
    <row r="23" spans="1:5" x14ac:dyDescent="0.2">
      <c r="A23" s="2" t="s">
        <v>138</v>
      </c>
      <c r="B23" s="2" t="s">
        <v>82</v>
      </c>
      <c r="C23" s="54">
        <v>1868.58</v>
      </c>
      <c r="D23" s="54">
        <v>2171.09</v>
      </c>
      <c r="E23" s="54">
        <v>1771.16</v>
      </c>
    </row>
    <row r="24" spans="1:5" x14ac:dyDescent="0.2">
      <c r="A24" s="2" t="s">
        <v>138</v>
      </c>
      <c r="B24" s="2" t="s">
        <v>83</v>
      </c>
      <c r="C24" s="54">
        <v>3665.94</v>
      </c>
      <c r="D24" s="54">
        <v>3224.23</v>
      </c>
      <c r="E24" s="54">
        <v>3835.1</v>
      </c>
    </row>
    <row r="25" spans="1:5" x14ac:dyDescent="0.2">
      <c r="A25" s="2" t="s">
        <v>138</v>
      </c>
      <c r="B25" s="2" t="s">
        <v>84</v>
      </c>
      <c r="C25" s="54">
        <v>2477.5500000000002</v>
      </c>
      <c r="D25" s="54">
        <v>2936.53</v>
      </c>
      <c r="E25" s="54">
        <v>2442.69</v>
      </c>
    </row>
    <row r="26" spans="1:5" x14ac:dyDescent="0.2">
      <c r="A26" s="2" t="s">
        <v>139</v>
      </c>
      <c r="B26" s="2" t="s">
        <v>140</v>
      </c>
      <c r="C26" s="54">
        <v>1575.51</v>
      </c>
      <c r="D26" s="54" t="s">
        <v>558</v>
      </c>
      <c r="E26" s="54" t="s">
        <v>558</v>
      </c>
    </row>
    <row r="27" spans="1:5" x14ac:dyDescent="0.2">
      <c r="A27" s="2" t="s">
        <v>139</v>
      </c>
      <c r="B27" s="2" t="s">
        <v>141</v>
      </c>
      <c r="C27" s="54">
        <v>2555.34</v>
      </c>
      <c r="D27" s="54">
        <v>2629.35</v>
      </c>
      <c r="E27" s="54">
        <v>2517.92</v>
      </c>
    </row>
    <row r="28" spans="1:5" x14ac:dyDescent="0.2">
      <c r="A28" s="2" t="s">
        <v>139</v>
      </c>
      <c r="B28" s="2" t="s">
        <v>142</v>
      </c>
      <c r="C28" s="54">
        <v>2437.0500000000002</v>
      </c>
      <c r="D28" s="54">
        <v>2544.75</v>
      </c>
      <c r="E28" s="54">
        <v>2342.2199999999998</v>
      </c>
    </row>
    <row r="29" spans="1:5" x14ac:dyDescent="0.2">
      <c r="A29" s="2" t="s">
        <v>143</v>
      </c>
      <c r="B29" s="2" t="s">
        <v>85</v>
      </c>
      <c r="C29" s="54">
        <v>1836.21</v>
      </c>
      <c r="D29" s="54">
        <v>2124.8000000000002</v>
      </c>
      <c r="E29" s="54">
        <v>1743.86</v>
      </c>
    </row>
    <row r="30" spans="1:5" x14ac:dyDescent="0.2">
      <c r="A30" s="2" t="s">
        <v>143</v>
      </c>
      <c r="B30" s="2" t="s">
        <v>86</v>
      </c>
      <c r="C30" s="65">
        <v>2196.02</v>
      </c>
      <c r="D30" s="54" t="s">
        <v>558</v>
      </c>
      <c r="E30" s="54" t="s">
        <v>558</v>
      </c>
    </row>
    <row r="31" spans="1:5" x14ac:dyDescent="0.2">
      <c r="A31" s="2" t="s">
        <v>143</v>
      </c>
      <c r="B31" s="2" t="s">
        <v>259</v>
      </c>
      <c r="C31" s="54">
        <v>1975.96</v>
      </c>
      <c r="D31" s="54" t="s">
        <v>558</v>
      </c>
      <c r="E31" s="54" t="s">
        <v>558</v>
      </c>
    </row>
    <row r="32" spans="1:5" x14ac:dyDescent="0.2">
      <c r="A32" s="2" t="s">
        <v>143</v>
      </c>
      <c r="B32" s="2" t="s">
        <v>87</v>
      </c>
      <c r="C32" s="54">
        <v>2460.6999999999998</v>
      </c>
      <c r="D32" s="54">
        <v>2595.12</v>
      </c>
      <c r="E32" s="54">
        <v>2401.41</v>
      </c>
    </row>
    <row r="33" spans="1:5" x14ac:dyDescent="0.2">
      <c r="A33" s="2" t="s">
        <v>143</v>
      </c>
      <c r="B33" s="2" t="s">
        <v>83</v>
      </c>
      <c r="C33" s="54">
        <v>3156.14</v>
      </c>
      <c r="D33" s="54">
        <v>2834.72</v>
      </c>
      <c r="E33" s="54">
        <v>3284.97</v>
      </c>
    </row>
    <row r="34" spans="1:5" x14ac:dyDescent="0.2">
      <c r="A34" s="2" t="s">
        <v>143</v>
      </c>
      <c r="B34" s="2" t="s">
        <v>88</v>
      </c>
      <c r="C34" s="54">
        <v>2052.66</v>
      </c>
      <c r="D34" s="54">
        <v>2074.16</v>
      </c>
      <c r="E34" s="54">
        <v>2015.63</v>
      </c>
    </row>
    <row r="35" spans="1:5" x14ac:dyDescent="0.2">
      <c r="A35" s="2" t="s">
        <v>143</v>
      </c>
      <c r="B35" s="2" t="s">
        <v>89</v>
      </c>
      <c r="C35" s="54">
        <v>2098.1999999999998</v>
      </c>
      <c r="D35" s="54" t="s">
        <v>558</v>
      </c>
      <c r="E35" s="54" t="s">
        <v>558</v>
      </c>
    </row>
    <row r="36" spans="1:5" x14ac:dyDescent="0.2">
      <c r="A36" s="2" t="s">
        <v>143</v>
      </c>
      <c r="B36" s="2" t="s">
        <v>90</v>
      </c>
      <c r="C36" s="54">
        <v>2806.47</v>
      </c>
      <c r="D36" s="54">
        <v>2837.45</v>
      </c>
      <c r="E36" s="54">
        <v>2723.07</v>
      </c>
    </row>
    <row r="37" spans="1:5" x14ac:dyDescent="0.2">
      <c r="A37" s="2" t="s">
        <v>143</v>
      </c>
      <c r="B37" s="2" t="s">
        <v>91</v>
      </c>
      <c r="C37" s="65">
        <v>1717.95</v>
      </c>
      <c r="D37" s="54" t="s">
        <v>558</v>
      </c>
      <c r="E37" s="54" t="s">
        <v>558</v>
      </c>
    </row>
    <row r="38" spans="1:5" x14ac:dyDescent="0.2">
      <c r="A38" s="2" t="s">
        <v>143</v>
      </c>
      <c r="B38" s="2" t="s">
        <v>92</v>
      </c>
      <c r="C38" s="65">
        <v>976.88</v>
      </c>
      <c r="D38" s="54" t="s">
        <v>558</v>
      </c>
      <c r="E38" s="54" t="s">
        <v>558</v>
      </c>
    </row>
    <row r="39" spans="1:5" x14ac:dyDescent="0.2">
      <c r="A39" s="2" t="s">
        <v>143</v>
      </c>
      <c r="B39" s="2" t="s">
        <v>598</v>
      </c>
      <c r="C39" s="54">
        <v>1752.1</v>
      </c>
      <c r="D39" s="54" t="s">
        <v>558</v>
      </c>
      <c r="E39" s="54" t="s">
        <v>558</v>
      </c>
    </row>
    <row r="40" spans="1:5" x14ac:dyDescent="0.2">
      <c r="A40" s="2" t="s">
        <v>143</v>
      </c>
      <c r="B40" s="2" t="s">
        <v>144</v>
      </c>
      <c r="C40" s="54">
        <v>1980.2</v>
      </c>
      <c r="D40" s="54" t="s">
        <v>558</v>
      </c>
      <c r="E40" s="54" t="s">
        <v>558</v>
      </c>
    </row>
    <row r="41" spans="1:5" x14ac:dyDescent="0.2">
      <c r="A41" s="2" t="s">
        <v>143</v>
      </c>
      <c r="B41" s="2" t="s">
        <v>93</v>
      </c>
      <c r="C41" s="65">
        <v>2563.73</v>
      </c>
      <c r="D41" s="54" t="s">
        <v>558</v>
      </c>
      <c r="E41" s="54" t="s">
        <v>558</v>
      </c>
    </row>
    <row r="42" spans="1:5" x14ac:dyDescent="0.2">
      <c r="A42" s="2" t="s">
        <v>143</v>
      </c>
      <c r="B42" s="2" t="s">
        <v>94</v>
      </c>
      <c r="C42" s="54">
        <v>1839.56</v>
      </c>
      <c r="D42" s="54" t="s">
        <v>558</v>
      </c>
      <c r="E42" s="54" t="s">
        <v>558</v>
      </c>
    </row>
    <row r="43" spans="1:5" x14ac:dyDescent="0.2">
      <c r="A43" s="2" t="s">
        <v>143</v>
      </c>
      <c r="B43" s="2" t="s">
        <v>95</v>
      </c>
      <c r="C43" s="54">
        <v>3225.61</v>
      </c>
      <c r="D43" s="54">
        <v>3053.05</v>
      </c>
      <c r="E43" s="54">
        <v>3406.66</v>
      </c>
    </row>
    <row r="44" spans="1:5" x14ac:dyDescent="0.2">
      <c r="A44" s="2" t="s">
        <v>561</v>
      </c>
      <c r="B44" s="2" t="s">
        <v>96</v>
      </c>
      <c r="C44" s="65">
        <v>1627.6</v>
      </c>
      <c r="D44" s="54" t="s">
        <v>558</v>
      </c>
      <c r="E44" s="54" t="s">
        <v>558</v>
      </c>
    </row>
    <row r="45" spans="1:5" x14ac:dyDescent="0.2">
      <c r="A45" s="2" t="s">
        <v>561</v>
      </c>
      <c r="B45" s="2" t="s">
        <v>97</v>
      </c>
      <c r="C45" s="54">
        <v>2700.25</v>
      </c>
      <c r="D45" s="54" t="s">
        <v>558</v>
      </c>
      <c r="E45" s="54" t="s">
        <v>558</v>
      </c>
    </row>
    <row r="46" spans="1:5" x14ac:dyDescent="0.2">
      <c r="A46" s="2" t="s">
        <v>561</v>
      </c>
      <c r="B46" s="2" t="s">
        <v>98</v>
      </c>
      <c r="C46" s="54">
        <v>1750.83</v>
      </c>
      <c r="D46" s="54" t="s">
        <v>558</v>
      </c>
      <c r="E46" s="54" t="s">
        <v>558</v>
      </c>
    </row>
    <row r="47" spans="1:5" x14ac:dyDescent="0.2">
      <c r="A47" s="2" t="s">
        <v>561</v>
      </c>
      <c r="B47" s="2" t="s">
        <v>99</v>
      </c>
      <c r="C47" s="54">
        <v>1786.88</v>
      </c>
      <c r="D47" s="54">
        <v>1708.16</v>
      </c>
      <c r="E47" s="54">
        <v>1815.14</v>
      </c>
    </row>
    <row r="48" spans="1:5" x14ac:dyDescent="0.2">
      <c r="A48" s="2" t="s">
        <v>561</v>
      </c>
      <c r="B48" s="2" t="s">
        <v>100</v>
      </c>
      <c r="C48" s="54">
        <v>1704.6</v>
      </c>
      <c r="D48" s="54" t="s">
        <v>558</v>
      </c>
      <c r="E48" s="54" t="s">
        <v>558</v>
      </c>
    </row>
    <row r="49" spans="1:5" x14ac:dyDescent="0.2">
      <c r="A49" s="2" t="s">
        <v>561</v>
      </c>
      <c r="B49" s="2" t="s">
        <v>101</v>
      </c>
      <c r="C49" s="65">
        <v>1610.15</v>
      </c>
      <c r="D49" s="54" t="s">
        <v>558</v>
      </c>
      <c r="E49" s="54" t="s">
        <v>558</v>
      </c>
    </row>
    <row r="50" spans="1:5" x14ac:dyDescent="0.2">
      <c r="A50" s="2" t="s">
        <v>561</v>
      </c>
      <c r="B50" s="2" t="s">
        <v>102</v>
      </c>
      <c r="C50" s="65">
        <v>3089.24</v>
      </c>
      <c r="D50" s="54" t="s">
        <v>558</v>
      </c>
      <c r="E50" s="54" t="s">
        <v>558</v>
      </c>
    </row>
    <row r="51" spans="1:5" x14ac:dyDescent="0.2">
      <c r="A51" s="2" t="s">
        <v>561</v>
      </c>
      <c r="B51" s="2" t="s">
        <v>103</v>
      </c>
      <c r="C51" s="54">
        <v>4648.1499999999996</v>
      </c>
      <c r="D51" s="54" t="s">
        <v>558</v>
      </c>
      <c r="E51" s="54" t="s">
        <v>558</v>
      </c>
    </row>
    <row r="52" spans="1:5" x14ac:dyDescent="0.2">
      <c r="A52" s="2" t="s">
        <v>561</v>
      </c>
      <c r="B52" s="2" t="s">
        <v>104</v>
      </c>
      <c r="C52" s="65">
        <v>2741.76</v>
      </c>
      <c r="D52" s="54" t="s">
        <v>558</v>
      </c>
      <c r="E52" s="54" t="s">
        <v>558</v>
      </c>
    </row>
    <row r="53" spans="1:5" x14ac:dyDescent="0.2">
      <c r="A53" s="2" t="s">
        <v>561</v>
      </c>
      <c r="B53" s="2" t="s">
        <v>105</v>
      </c>
      <c r="C53" s="54">
        <v>3758.23</v>
      </c>
      <c r="D53" s="54">
        <v>3470.59</v>
      </c>
      <c r="E53" s="54">
        <v>3816.82</v>
      </c>
    </row>
    <row r="54" spans="1:5" x14ac:dyDescent="0.2">
      <c r="A54" s="2" t="s">
        <v>561</v>
      </c>
      <c r="B54" s="2" t="s">
        <v>106</v>
      </c>
      <c r="C54" s="54">
        <v>3685.25</v>
      </c>
      <c r="D54" s="54">
        <v>3638.75</v>
      </c>
      <c r="E54" s="54">
        <v>3737.82</v>
      </c>
    </row>
    <row r="55" spans="1:5" x14ac:dyDescent="0.2">
      <c r="A55" s="2" t="s">
        <v>561</v>
      </c>
      <c r="B55" s="2" t="s">
        <v>107</v>
      </c>
      <c r="C55" s="54">
        <v>2470.52</v>
      </c>
      <c r="D55" s="54">
        <v>2221.66</v>
      </c>
      <c r="E55" s="54">
        <v>2675.47</v>
      </c>
    </row>
    <row r="56" spans="1:5" x14ac:dyDescent="0.2">
      <c r="A56" s="2" t="s">
        <v>561</v>
      </c>
      <c r="B56" s="2" t="s">
        <v>108</v>
      </c>
      <c r="C56" s="54">
        <v>2813.35</v>
      </c>
      <c r="D56" s="54" t="s">
        <v>558</v>
      </c>
      <c r="E56" s="54" t="s">
        <v>558</v>
      </c>
    </row>
    <row r="57" spans="1:5" x14ac:dyDescent="0.2">
      <c r="A57" s="2" t="s">
        <v>561</v>
      </c>
      <c r="B57" s="2" t="s">
        <v>109</v>
      </c>
      <c r="C57" s="54">
        <v>2965.98</v>
      </c>
      <c r="D57" s="54" t="s">
        <v>558</v>
      </c>
      <c r="E57" s="54" t="s">
        <v>558</v>
      </c>
    </row>
    <row r="58" spans="1:5" x14ac:dyDescent="0.2">
      <c r="A58" s="2" t="s">
        <v>561</v>
      </c>
      <c r="B58" s="2" t="s">
        <v>110</v>
      </c>
      <c r="C58" s="54">
        <v>1345.46</v>
      </c>
      <c r="D58" s="54" t="s">
        <v>558</v>
      </c>
      <c r="E58" s="54" t="s">
        <v>558</v>
      </c>
    </row>
    <row r="59" spans="1:5" x14ac:dyDescent="0.2">
      <c r="A59" s="2" t="s">
        <v>561</v>
      </c>
      <c r="B59" s="2" t="s">
        <v>111</v>
      </c>
      <c r="C59" s="54">
        <v>2334.14</v>
      </c>
      <c r="D59" s="54" t="s">
        <v>558</v>
      </c>
      <c r="E59" s="54" t="s">
        <v>558</v>
      </c>
    </row>
    <row r="60" spans="1:5" x14ac:dyDescent="0.2">
      <c r="A60" s="2" t="s">
        <v>561</v>
      </c>
      <c r="B60" s="2" t="s">
        <v>112</v>
      </c>
      <c r="C60" s="54">
        <v>1778.45</v>
      </c>
      <c r="D60" s="54" t="s">
        <v>558</v>
      </c>
      <c r="E60" s="54" t="s">
        <v>558</v>
      </c>
    </row>
    <row r="61" spans="1:5" x14ac:dyDescent="0.2">
      <c r="A61" s="2" t="s">
        <v>561</v>
      </c>
      <c r="B61" s="2" t="s">
        <v>113</v>
      </c>
      <c r="C61" s="54">
        <v>2934.08</v>
      </c>
      <c r="D61" s="54" t="s">
        <v>558</v>
      </c>
      <c r="E61" s="54" t="s">
        <v>558</v>
      </c>
    </row>
    <row r="62" spans="1:5" x14ac:dyDescent="0.2">
      <c r="A62" s="2" t="s">
        <v>561</v>
      </c>
      <c r="B62" s="2" t="s">
        <v>114</v>
      </c>
      <c r="C62" s="54">
        <v>2255.52</v>
      </c>
      <c r="D62" s="54" t="s">
        <v>558</v>
      </c>
      <c r="E62" s="54" t="s">
        <v>558</v>
      </c>
    </row>
    <row r="63" spans="1:5" x14ac:dyDescent="0.2">
      <c r="A63" s="2" t="s">
        <v>561</v>
      </c>
      <c r="B63" s="2" t="s">
        <v>115</v>
      </c>
      <c r="C63" s="54">
        <v>2204.84</v>
      </c>
      <c r="D63" s="54" t="s">
        <v>558</v>
      </c>
      <c r="E63" s="54" t="s">
        <v>558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" customWidth="1"/>
    <col min="2" max="2" width="41.285156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">
      <c r="A1" s="115" t="s">
        <v>697</v>
      </c>
      <c r="B1" s="115"/>
      <c r="C1" s="115"/>
      <c r="D1" s="115"/>
      <c r="E1" s="115"/>
      <c r="F1" s="115"/>
    </row>
    <row r="2" spans="1:6" x14ac:dyDescent="0.2">
      <c r="A2" s="115" t="s">
        <v>698</v>
      </c>
      <c r="B2" s="115"/>
      <c r="C2" s="115"/>
      <c r="D2" s="115"/>
      <c r="E2" s="115"/>
      <c r="F2" s="115"/>
    </row>
    <row r="3" spans="1:6" x14ac:dyDescent="0.2">
      <c r="E3" s="66" t="s">
        <v>506</v>
      </c>
      <c r="F3" s="66" t="s">
        <v>145</v>
      </c>
    </row>
    <row r="4" spans="1:6" ht="25.5" x14ac:dyDescent="0.2">
      <c r="A4" s="67" t="s">
        <v>116</v>
      </c>
      <c r="B4" s="67" t="s">
        <v>117</v>
      </c>
      <c r="C4" s="67" t="s">
        <v>150</v>
      </c>
      <c r="D4" s="67" t="s">
        <v>151</v>
      </c>
      <c r="E4" s="67" t="s">
        <v>152</v>
      </c>
      <c r="F4" s="67" t="s">
        <v>153</v>
      </c>
    </row>
    <row r="5" spans="1:6" x14ac:dyDescent="0.2">
      <c r="A5" s="2" t="s">
        <v>121</v>
      </c>
      <c r="B5" s="2" t="s">
        <v>81</v>
      </c>
      <c r="C5" s="64">
        <v>1867.17</v>
      </c>
      <c r="D5" s="64">
        <v>1544.46</v>
      </c>
      <c r="E5" s="64">
        <v>1398.82</v>
      </c>
      <c r="F5" s="64">
        <v>1401</v>
      </c>
    </row>
    <row r="6" spans="1:6" x14ac:dyDescent="0.2">
      <c r="A6" s="2" t="s">
        <v>122</v>
      </c>
      <c r="B6" s="2" t="s">
        <v>123</v>
      </c>
      <c r="C6" s="64">
        <v>2454.09</v>
      </c>
      <c r="D6" s="64">
        <v>2472.38</v>
      </c>
      <c r="E6" s="64">
        <v>2503.17</v>
      </c>
      <c r="F6" s="64">
        <v>2287.11</v>
      </c>
    </row>
    <row r="7" spans="1:6" x14ac:dyDescent="0.2">
      <c r="A7" s="2" t="s">
        <v>124</v>
      </c>
      <c r="B7" s="2" t="s">
        <v>125</v>
      </c>
      <c r="C7" s="64">
        <v>1386.84</v>
      </c>
      <c r="D7" s="64">
        <v>1256.0899999999999</v>
      </c>
      <c r="E7" s="64">
        <v>1148.92</v>
      </c>
      <c r="F7" s="64">
        <v>1273.5899999999999</v>
      </c>
    </row>
    <row r="8" spans="1:6" x14ac:dyDescent="0.2">
      <c r="A8" s="2" t="s">
        <v>124</v>
      </c>
      <c r="B8" s="2" t="s">
        <v>126</v>
      </c>
      <c r="C8" s="64">
        <v>1365.21</v>
      </c>
      <c r="D8" s="64">
        <v>1370.92</v>
      </c>
      <c r="E8" s="64">
        <v>1201.75</v>
      </c>
      <c r="F8" s="64">
        <v>1225.67</v>
      </c>
    </row>
    <row r="9" spans="1:6" x14ac:dyDescent="0.2">
      <c r="A9" s="2" t="s">
        <v>124</v>
      </c>
      <c r="B9" s="2" t="s">
        <v>127</v>
      </c>
      <c r="C9" s="64">
        <v>1660.81</v>
      </c>
      <c r="D9" s="64">
        <v>1300.49</v>
      </c>
      <c r="E9" s="64">
        <v>1241.49</v>
      </c>
      <c r="F9" s="64">
        <v>1334</v>
      </c>
    </row>
    <row r="10" spans="1:6" x14ac:dyDescent="0.2">
      <c r="A10" s="2" t="s">
        <v>124</v>
      </c>
      <c r="B10" s="2" t="s">
        <v>128</v>
      </c>
      <c r="C10" s="64">
        <v>2016.31</v>
      </c>
      <c r="D10" s="64">
        <v>1721.33</v>
      </c>
      <c r="E10" s="64">
        <v>1697.94</v>
      </c>
      <c r="F10" s="64">
        <v>1723.71</v>
      </c>
    </row>
    <row r="11" spans="1:6" x14ac:dyDescent="0.2">
      <c r="A11" s="2" t="s">
        <v>124</v>
      </c>
      <c r="B11" s="2" t="s">
        <v>129</v>
      </c>
      <c r="C11" s="64">
        <v>1894.54</v>
      </c>
      <c r="D11" s="64">
        <v>1491.8</v>
      </c>
      <c r="E11" s="64">
        <v>1228.92</v>
      </c>
      <c r="F11" s="64">
        <v>1185.53</v>
      </c>
    </row>
    <row r="12" spans="1:6" x14ac:dyDescent="0.2">
      <c r="A12" s="2" t="s">
        <v>124</v>
      </c>
      <c r="B12" s="2" t="s">
        <v>130</v>
      </c>
      <c r="C12" s="64">
        <v>1738.55</v>
      </c>
      <c r="D12" s="64">
        <v>1683.44</v>
      </c>
      <c r="E12" s="64">
        <v>1592.78</v>
      </c>
      <c r="F12" s="64">
        <v>1533.87</v>
      </c>
    </row>
    <row r="13" spans="1:6" x14ac:dyDescent="0.2">
      <c r="A13" s="2" t="s">
        <v>124</v>
      </c>
      <c r="B13" s="2" t="s">
        <v>158</v>
      </c>
      <c r="C13" s="64">
        <v>1377.02</v>
      </c>
      <c r="D13" s="64">
        <v>1109.93</v>
      </c>
      <c r="E13" s="64">
        <v>1158.74</v>
      </c>
      <c r="F13" s="64">
        <v>1126.04</v>
      </c>
    </row>
    <row r="14" spans="1:6" x14ac:dyDescent="0.2">
      <c r="A14" s="2" t="s">
        <v>124</v>
      </c>
      <c r="B14" s="2" t="s">
        <v>556</v>
      </c>
      <c r="C14" s="64">
        <v>1398.93</v>
      </c>
      <c r="D14" s="64">
        <v>849.14</v>
      </c>
      <c r="E14" s="64">
        <v>826.04</v>
      </c>
      <c r="F14" s="64">
        <v>774.14</v>
      </c>
    </row>
    <row r="15" spans="1:6" x14ac:dyDescent="0.2">
      <c r="A15" s="2" t="s">
        <v>124</v>
      </c>
      <c r="B15" s="2" t="s">
        <v>131</v>
      </c>
      <c r="C15" s="64">
        <v>2087.46</v>
      </c>
      <c r="D15" s="64">
        <v>1750.63</v>
      </c>
      <c r="E15" s="64">
        <v>1649.28</v>
      </c>
      <c r="F15" s="64">
        <v>1835.5</v>
      </c>
    </row>
    <row r="16" spans="1:6" x14ac:dyDescent="0.2">
      <c r="A16" s="2" t="s">
        <v>124</v>
      </c>
      <c r="B16" s="2" t="s">
        <v>132</v>
      </c>
      <c r="C16" s="64">
        <v>528.38</v>
      </c>
      <c r="D16" s="64">
        <v>749.55</v>
      </c>
      <c r="E16" s="64">
        <v>734.77</v>
      </c>
      <c r="F16" s="64">
        <v>773.26</v>
      </c>
    </row>
    <row r="17" spans="1:6" x14ac:dyDescent="0.2">
      <c r="A17" s="2" t="s">
        <v>124</v>
      </c>
      <c r="B17" s="2" t="s">
        <v>133</v>
      </c>
      <c r="C17" s="64">
        <v>1584.57</v>
      </c>
      <c r="D17" s="64">
        <v>1316.21</v>
      </c>
      <c r="E17" s="64">
        <v>1168.8599999999999</v>
      </c>
      <c r="F17" s="64">
        <v>1103.95</v>
      </c>
    </row>
    <row r="18" spans="1:6" x14ac:dyDescent="0.2">
      <c r="A18" s="2" t="s">
        <v>124</v>
      </c>
      <c r="B18" s="2" t="s">
        <v>134</v>
      </c>
      <c r="C18" s="64">
        <v>2536.94</v>
      </c>
      <c r="D18" s="64">
        <v>2002.53</v>
      </c>
      <c r="E18" s="64">
        <v>1927.46</v>
      </c>
      <c r="F18" s="64">
        <v>2167.14</v>
      </c>
    </row>
    <row r="19" spans="1:6" x14ac:dyDescent="0.2">
      <c r="A19" s="2" t="s">
        <v>124</v>
      </c>
      <c r="B19" s="2" t="s">
        <v>135</v>
      </c>
      <c r="C19" s="64">
        <v>1776.02</v>
      </c>
      <c r="D19" s="64">
        <v>1220.52</v>
      </c>
      <c r="E19" s="64">
        <v>1038.01</v>
      </c>
      <c r="F19" s="64">
        <v>933.55</v>
      </c>
    </row>
    <row r="20" spans="1:6" x14ac:dyDescent="0.2">
      <c r="A20" s="2" t="s">
        <v>124</v>
      </c>
      <c r="B20" s="2" t="s">
        <v>136</v>
      </c>
      <c r="C20" s="64" t="s">
        <v>558</v>
      </c>
      <c r="D20" s="64">
        <v>1719.48</v>
      </c>
      <c r="E20" s="64">
        <v>1440.86</v>
      </c>
      <c r="F20" s="64">
        <v>1570.84</v>
      </c>
    </row>
    <row r="21" spans="1:6" x14ac:dyDescent="0.2">
      <c r="A21" s="2" t="s">
        <v>124</v>
      </c>
      <c r="B21" s="2" t="s">
        <v>137</v>
      </c>
      <c r="C21" s="64" t="s">
        <v>558</v>
      </c>
      <c r="D21" s="64">
        <v>1194.3499999999999</v>
      </c>
      <c r="E21" s="64">
        <v>1186.6099999999999</v>
      </c>
      <c r="F21" s="64">
        <v>1220.6099999999999</v>
      </c>
    </row>
    <row r="22" spans="1:6" x14ac:dyDescent="0.2">
      <c r="A22" s="2" t="s">
        <v>124</v>
      </c>
      <c r="B22" s="2" t="s">
        <v>596</v>
      </c>
      <c r="C22" s="64">
        <v>1381.13</v>
      </c>
      <c r="D22" s="64">
        <v>1288.6400000000001</v>
      </c>
      <c r="E22" s="64">
        <v>1088.26</v>
      </c>
      <c r="F22" s="64">
        <v>1023.35</v>
      </c>
    </row>
    <row r="24" spans="1:6" x14ac:dyDescent="0.2">
      <c r="A24" s="51" t="s">
        <v>517</v>
      </c>
    </row>
    <row r="25" spans="1:6" x14ac:dyDescent="0.2">
      <c r="A25" s="51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">
      <c r="A1" s="115" t="s">
        <v>695</v>
      </c>
      <c r="B1" s="115"/>
      <c r="C1" s="115"/>
      <c r="D1" s="115"/>
      <c r="E1" s="115"/>
    </row>
    <row r="2" spans="1:5" x14ac:dyDescent="0.2">
      <c r="A2" s="115" t="s">
        <v>696</v>
      </c>
      <c r="B2" s="115"/>
      <c r="C2" s="115"/>
      <c r="D2" s="115"/>
      <c r="E2" s="115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156</v>
      </c>
      <c r="D4" s="67" t="s">
        <v>157</v>
      </c>
      <c r="E4" s="67" t="s">
        <v>155</v>
      </c>
    </row>
    <row r="5" spans="1:5" x14ac:dyDescent="0.2">
      <c r="A5" s="2" t="s">
        <v>121</v>
      </c>
      <c r="B5" s="2" t="s">
        <v>81</v>
      </c>
      <c r="C5" s="64">
        <v>1471.33</v>
      </c>
      <c r="D5" s="64">
        <v>1149.8900000000001</v>
      </c>
      <c r="E5" s="64">
        <v>1205.46</v>
      </c>
    </row>
    <row r="6" spans="1:5" x14ac:dyDescent="0.2">
      <c r="A6" s="2" t="s">
        <v>122</v>
      </c>
      <c r="B6" s="2" t="s">
        <v>123</v>
      </c>
      <c r="C6" s="64">
        <v>2536.5300000000002</v>
      </c>
      <c r="D6" s="64">
        <v>2729.94</v>
      </c>
      <c r="E6" s="64">
        <v>2584.12</v>
      </c>
    </row>
    <row r="7" spans="1:5" x14ac:dyDescent="0.2">
      <c r="A7" s="2" t="s">
        <v>124</v>
      </c>
      <c r="B7" s="2" t="s">
        <v>125</v>
      </c>
      <c r="C7" s="64">
        <v>1261.8399999999999</v>
      </c>
      <c r="D7" s="64">
        <v>1021.73</v>
      </c>
      <c r="E7" s="64">
        <v>991.56</v>
      </c>
    </row>
    <row r="8" spans="1:5" x14ac:dyDescent="0.2">
      <c r="A8" s="2" t="s">
        <v>124</v>
      </c>
      <c r="B8" s="2" t="s">
        <v>126</v>
      </c>
      <c r="C8" s="64">
        <v>1298.68</v>
      </c>
      <c r="D8" s="64">
        <v>1426.99</v>
      </c>
      <c r="E8" s="64">
        <v>517.44000000000005</v>
      </c>
    </row>
    <row r="9" spans="1:5" x14ac:dyDescent="0.2">
      <c r="A9" s="2" t="s">
        <v>124</v>
      </c>
      <c r="B9" s="2" t="s">
        <v>127</v>
      </c>
      <c r="C9" s="64">
        <v>1363.35</v>
      </c>
      <c r="D9" s="64">
        <v>973.06</v>
      </c>
      <c r="E9" s="64">
        <v>907.32</v>
      </c>
    </row>
    <row r="10" spans="1:5" x14ac:dyDescent="0.2">
      <c r="A10" s="2" t="s">
        <v>124</v>
      </c>
      <c r="B10" s="2" t="s">
        <v>128</v>
      </c>
      <c r="C10" s="64">
        <v>1754.8</v>
      </c>
      <c r="D10" s="64">
        <v>1482.43</v>
      </c>
      <c r="E10" s="64">
        <v>2508.5700000000002</v>
      </c>
    </row>
    <row r="11" spans="1:5" x14ac:dyDescent="0.2">
      <c r="A11" s="2" t="s">
        <v>124</v>
      </c>
      <c r="B11" s="2" t="s">
        <v>137</v>
      </c>
      <c r="C11" s="64">
        <v>1214.55</v>
      </c>
      <c r="D11" s="64">
        <v>897.78</v>
      </c>
      <c r="E11" s="64">
        <v>616.71</v>
      </c>
    </row>
    <row r="12" spans="1:5" x14ac:dyDescent="0.2">
      <c r="A12" s="2" t="s">
        <v>124</v>
      </c>
      <c r="B12" s="2" t="s">
        <v>132</v>
      </c>
      <c r="C12" s="64">
        <v>746.24</v>
      </c>
      <c r="D12" s="64">
        <v>730.06</v>
      </c>
      <c r="E12" s="64">
        <v>370.33</v>
      </c>
    </row>
    <row r="13" spans="1:5" x14ac:dyDescent="0.2">
      <c r="A13" s="2" t="s">
        <v>124</v>
      </c>
      <c r="B13" s="2" t="s">
        <v>133</v>
      </c>
      <c r="C13" s="64">
        <v>1206.58</v>
      </c>
      <c r="D13" s="64">
        <v>1066.1400000000001</v>
      </c>
      <c r="E13" s="64">
        <v>911.19</v>
      </c>
    </row>
    <row r="14" spans="1:5" x14ac:dyDescent="0.2">
      <c r="A14" s="2" t="s">
        <v>124</v>
      </c>
      <c r="B14" s="2" t="s">
        <v>158</v>
      </c>
      <c r="C14" s="64">
        <v>1166.75</v>
      </c>
      <c r="D14" s="64">
        <v>782.74</v>
      </c>
      <c r="E14" s="64">
        <v>530.21</v>
      </c>
    </row>
    <row r="15" spans="1:5" x14ac:dyDescent="0.2">
      <c r="A15" s="2" t="s">
        <v>124</v>
      </c>
      <c r="B15" s="2" t="s">
        <v>556</v>
      </c>
      <c r="C15" s="64">
        <v>808.2</v>
      </c>
      <c r="D15" s="64">
        <v>661.46</v>
      </c>
      <c r="E15" s="64">
        <v>481.94</v>
      </c>
    </row>
    <row r="16" spans="1:5" x14ac:dyDescent="0.2">
      <c r="A16" s="2" t="s">
        <v>124</v>
      </c>
      <c r="B16" s="2" t="s">
        <v>129</v>
      </c>
      <c r="C16" s="64">
        <v>1347.23</v>
      </c>
      <c r="D16" s="64">
        <v>1527.5</v>
      </c>
      <c r="E16" s="64">
        <v>1358.73</v>
      </c>
    </row>
    <row r="17" spans="1:5" x14ac:dyDescent="0.2">
      <c r="A17" s="2" t="s">
        <v>124</v>
      </c>
      <c r="B17" s="2" t="s">
        <v>130</v>
      </c>
      <c r="C17" s="64">
        <v>1588.06</v>
      </c>
      <c r="D17" s="64">
        <v>1372.98</v>
      </c>
      <c r="E17" s="64">
        <v>1388.06</v>
      </c>
    </row>
    <row r="18" spans="1:5" x14ac:dyDescent="0.2">
      <c r="A18" s="2" t="s">
        <v>124</v>
      </c>
      <c r="B18" s="2" t="s">
        <v>131</v>
      </c>
      <c r="C18" s="64">
        <v>1780.06</v>
      </c>
      <c r="D18" s="64">
        <v>1351.08</v>
      </c>
      <c r="E18" s="64">
        <v>1634.45</v>
      </c>
    </row>
    <row r="19" spans="1:5" x14ac:dyDescent="0.2">
      <c r="A19" s="2" t="s">
        <v>124</v>
      </c>
      <c r="B19" s="2" t="s">
        <v>134</v>
      </c>
      <c r="C19" s="64">
        <v>2123.1799999999998</v>
      </c>
      <c r="D19" s="64">
        <v>1725</v>
      </c>
      <c r="E19" s="64">
        <v>2574.0500000000002</v>
      </c>
    </row>
    <row r="20" spans="1:5" x14ac:dyDescent="0.2">
      <c r="A20" s="2" t="s">
        <v>124</v>
      </c>
      <c r="B20" s="2" t="s">
        <v>135</v>
      </c>
      <c r="C20" s="64">
        <v>1028.8599999999999</v>
      </c>
      <c r="D20" s="64">
        <v>1039.0899999999999</v>
      </c>
      <c r="E20" s="64">
        <v>775.09</v>
      </c>
    </row>
    <row r="21" spans="1:5" x14ac:dyDescent="0.2">
      <c r="A21" s="2" t="s">
        <v>124</v>
      </c>
      <c r="B21" s="2" t="s">
        <v>136</v>
      </c>
      <c r="C21" s="64">
        <v>1511.74</v>
      </c>
      <c r="D21" s="64">
        <v>1154.47</v>
      </c>
      <c r="E21" s="64">
        <v>1234.78</v>
      </c>
    </row>
    <row r="22" spans="1:5" x14ac:dyDescent="0.2">
      <c r="A22" s="2" t="s">
        <v>124</v>
      </c>
      <c r="B22" s="2" t="s">
        <v>596</v>
      </c>
      <c r="C22" s="64">
        <v>1143.77</v>
      </c>
      <c r="D22" s="64">
        <v>1166.83</v>
      </c>
      <c r="E22" s="64">
        <v>1175.69</v>
      </c>
    </row>
    <row r="24" spans="1:5" x14ac:dyDescent="0.2">
      <c r="A24" s="51" t="s">
        <v>517</v>
      </c>
    </row>
    <row r="25" spans="1:5" x14ac:dyDescent="0.2">
      <c r="A25" s="51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">
      <c r="A1" s="6" t="s">
        <v>693</v>
      </c>
      <c r="B1" s="6"/>
      <c r="C1" s="6"/>
      <c r="D1" s="6"/>
      <c r="E1" s="71"/>
    </row>
    <row r="2" spans="1:5" x14ac:dyDescent="0.2">
      <c r="A2" s="115" t="s">
        <v>694</v>
      </c>
      <c r="B2" s="115"/>
      <c r="C2" s="115"/>
      <c r="D2" s="115"/>
    </row>
    <row r="3" spans="1:5" x14ac:dyDescent="0.2">
      <c r="A3" s="70"/>
      <c r="B3" s="70"/>
      <c r="C3" s="70"/>
      <c r="D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160</v>
      </c>
    </row>
    <row r="6" spans="1:5" x14ac:dyDescent="0.2">
      <c r="A6" s="2" t="s">
        <v>122</v>
      </c>
      <c r="B6" s="2" t="s">
        <v>123</v>
      </c>
      <c r="C6" s="64">
        <v>753.6</v>
      </c>
    </row>
    <row r="7" spans="1:5" x14ac:dyDescent="0.2">
      <c r="A7" s="50" t="s">
        <v>562</v>
      </c>
      <c r="B7" s="50" t="s">
        <v>140</v>
      </c>
      <c r="C7" s="64">
        <v>1589.22</v>
      </c>
    </row>
    <row r="8" spans="1:5" x14ac:dyDescent="0.2">
      <c r="A8" s="50" t="s">
        <v>562</v>
      </c>
      <c r="B8" s="50" t="s">
        <v>141</v>
      </c>
      <c r="C8" s="64">
        <v>243.01</v>
      </c>
    </row>
    <row r="9" spans="1:5" x14ac:dyDescent="0.2">
      <c r="A9" s="50" t="s">
        <v>562</v>
      </c>
      <c r="B9" s="50" t="s">
        <v>142</v>
      </c>
      <c r="C9" s="64">
        <v>350.12</v>
      </c>
    </row>
    <row r="11" spans="1:5" x14ac:dyDescent="0.2">
      <c r="A11" s="51" t="s">
        <v>517</v>
      </c>
    </row>
    <row r="12" spans="1:5" x14ac:dyDescent="0.2">
      <c r="A12" s="51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" customWidth="1"/>
    <col min="2" max="2" width="41.28515625" style="2" bestFit="1" customWidth="1"/>
    <col min="3" max="3" width="28.28515625" style="2" customWidth="1"/>
    <col min="4" max="4" width="7.42578125" style="2" bestFit="1" customWidth="1"/>
    <col min="5" max="5" width="20.85546875" style="2" bestFit="1" customWidth="1"/>
    <col min="6" max="6" width="9.5703125" style="2" bestFit="1" customWidth="1"/>
    <col min="7" max="7" width="23.5703125" style="2" customWidth="1"/>
    <col min="8" max="8" width="25" style="2" customWidth="1"/>
    <col min="9" max="16384" width="11.42578125" style="2"/>
  </cols>
  <sheetData>
    <row r="1" spans="1:8" x14ac:dyDescent="0.2">
      <c r="A1" s="115" t="s">
        <v>691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692</v>
      </c>
      <c r="B2" s="115"/>
      <c r="C2" s="115"/>
      <c r="D2" s="115"/>
      <c r="E2" s="115"/>
      <c r="F2" s="115"/>
      <c r="G2" s="115"/>
      <c r="H2" s="115"/>
    </row>
    <row r="3" spans="1:8" x14ac:dyDescent="0.2">
      <c r="G3" s="66" t="s">
        <v>506</v>
      </c>
      <c r="H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163</v>
      </c>
      <c r="D4" s="67" t="s">
        <v>165</v>
      </c>
      <c r="E4" s="67" t="s">
        <v>164</v>
      </c>
      <c r="F4" s="67" t="s">
        <v>162</v>
      </c>
      <c r="G4" s="67" t="s">
        <v>166</v>
      </c>
      <c r="H4" s="67" t="s">
        <v>167</v>
      </c>
    </row>
    <row r="5" spans="1:8" x14ac:dyDescent="0.2">
      <c r="A5" s="2" t="s">
        <v>121</v>
      </c>
      <c r="B5" s="2" t="s">
        <v>81</v>
      </c>
      <c r="C5" s="62">
        <v>-13.01</v>
      </c>
      <c r="D5" s="63">
        <v>0.3</v>
      </c>
      <c r="E5" s="63">
        <v>-1.5</v>
      </c>
      <c r="F5" s="56">
        <v>17.510000000000002</v>
      </c>
      <c r="G5" s="56">
        <v>3.27</v>
      </c>
      <c r="H5" s="56">
        <v>4.5199999999999996</v>
      </c>
    </row>
    <row r="6" spans="1:8" x14ac:dyDescent="0.2">
      <c r="A6" s="2" t="s">
        <v>122</v>
      </c>
      <c r="B6" s="2" t="s">
        <v>123</v>
      </c>
      <c r="C6" s="62">
        <v>-8.3699999999999992</v>
      </c>
      <c r="D6" s="63">
        <v>0.7</v>
      </c>
      <c r="E6" s="63">
        <v>0.1</v>
      </c>
      <c r="F6" s="56">
        <v>17.510000000000002</v>
      </c>
      <c r="G6" s="56">
        <v>3.27</v>
      </c>
      <c r="H6" s="56">
        <v>4.5199999999999996</v>
      </c>
    </row>
    <row r="7" spans="1:8" x14ac:dyDescent="0.2">
      <c r="A7" s="2" t="s">
        <v>124</v>
      </c>
      <c r="B7" s="2" t="s">
        <v>125</v>
      </c>
      <c r="C7" s="62">
        <v>-10.99</v>
      </c>
      <c r="D7" s="63">
        <v>0.2</v>
      </c>
      <c r="E7" s="63">
        <v>-3.5</v>
      </c>
      <c r="F7" s="56">
        <v>17.510000000000002</v>
      </c>
      <c r="G7" s="56">
        <v>3.27</v>
      </c>
      <c r="H7" s="56">
        <v>4.5199999999999996</v>
      </c>
    </row>
    <row r="8" spans="1:8" x14ac:dyDescent="0.2">
      <c r="A8" s="2" t="s">
        <v>124</v>
      </c>
      <c r="B8" s="2" t="s">
        <v>126</v>
      </c>
      <c r="C8" s="62">
        <v>-14.43</v>
      </c>
      <c r="D8" s="63">
        <v>0.2</v>
      </c>
      <c r="E8" s="63">
        <v>-1.7</v>
      </c>
      <c r="F8" s="56">
        <v>17.510000000000002</v>
      </c>
      <c r="G8" s="56">
        <v>3.27</v>
      </c>
      <c r="H8" s="56">
        <v>4.5199999999999996</v>
      </c>
    </row>
    <row r="9" spans="1:8" x14ac:dyDescent="0.2">
      <c r="A9" s="2" t="s">
        <v>124</v>
      </c>
      <c r="B9" s="2" t="s">
        <v>127</v>
      </c>
      <c r="C9" s="56">
        <v>-6.58</v>
      </c>
      <c r="D9" s="63">
        <v>0.5</v>
      </c>
      <c r="E9" s="63">
        <v>-2.6</v>
      </c>
      <c r="F9" s="56">
        <v>17.510000000000002</v>
      </c>
      <c r="G9" s="56">
        <v>3.27</v>
      </c>
      <c r="H9" s="56">
        <v>4.5199999999999996</v>
      </c>
    </row>
    <row r="10" spans="1:8" x14ac:dyDescent="0.2">
      <c r="A10" s="2" t="s">
        <v>124</v>
      </c>
      <c r="B10" s="2" t="s">
        <v>128</v>
      </c>
      <c r="C10" s="56">
        <v>-4.3099999999999996</v>
      </c>
      <c r="D10" s="63">
        <v>0.5</v>
      </c>
      <c r="E10" s="63">
        <v>-2.1</v>
      </c>
      <c r="F10" s="56">
        <v>17.510000000000002</v>
      </c>
      <c r="G10" s="56">
        <v>3.27</v>
      </c>
      <c r="H10" s="56">
        <v>4.5199999999999996</v>
      </c>
    </row>
    <row r="11" spans="1:8" x14ac:dyDescent="0.2">
      <c r="A11" s="2" t="s">
        <v>124</v>
      </c>
      <c r="B11" s="2" t="s">
        <v>129</v>
      </c>
      <c r="C11" s="56">
        <v>-10.19</v>
      </c>
      <c r="D11" s="63">
        <v>-0.4</v>
      </c>
      <c r="E11" s="63">
        <v>-1.7</v>
      </c>
      <c r="F11" s="56">
        <v>17.510000000000002</v>
      </c>
      <c r="G11" s="56">
        <v>3.27</v>
      </c>
      <c r="H11" s="56">
        <v>4.5199999999999996</v>
      </c>
    </row>
    <row r="12" spans="1:8" x14ac:dyDescent="0.2">
      <c r="A12" s="2" t="s">
        <v>124</v>
      </c>
      <c r="B12" s="2" t="s">
        <v>130</v>
      </c>
      <c r="C12" s="56">
        <v>-10.210000000000001</v>
      </c>
      <c r="D12" s="63">
        <v>0.8</v>
      </c>
      <c r="E12" s="63">
        <v>-2.6</v>
      </c>
      <c r="F12" s="56">
        <v>17.510000000000002</v>
      </c>
      <c r="G12" s="56">
        <v>3.27</v>
      </c>
      <c r="H12" s="56">
        <v>4.5199999999999996</v>
      </c>
    </row>
    <row r="13" spans="1:8" x14ac:dyDescent="0.2">
      <c r="A13" s="2" t="s">
        <v>124</v>
      </c>
      <c r="B13" s="2" t="s">
        <v>158</v>
      </c>
      <c r="C13" s="56">
        <v>-10.050000000000001</v>
      </c>
      <c r="D13" s="63">
        <v>0.6</v>
      </c>
      <c r="E13" s="63">
        <v>-3.6</v>
      </c>
      <c r="F13" s="56">
        <v>17.510000000000002</v>
      </c>
      <c r="G13" s="56">
        <v>3.27</v>
      </c>
      <c r="H13" s="56">
        <v>4.5199999999999996</v>
      </c>
    </row>
    <row r="14" spans="1:8" x14ac:dyDescent="0.2">
      <c r="A14" s="2" t="s">
        <v>124</v>
      </c>
      <c r="B14" s="2" t="s">
        <v>556</v>
      </c>
      <c r="C14" s="56">
        <v>-15.16</v>
      </c>
      <c r="D14" s="63">
        <v>0.3</v>
      </c>
      <c r="E14" s="63">
        <v>-1.5</v>
      </c>
      <c r="F14" s="56">
        <v>17.510000000000002</v>
      </c>
      <c r="G14" s="56">
        <v>3.27</v>
      </c>
      <c r="H14" s="56">
        <v>4.5199999999999996</v>
      </c>
    </row>
    <row r="15" spans="1:8" x14ac:dyDescent="0.2">
      <c r="A15" s="2" t="s">
        <v>124</v>
      </c>
      <c r="B15" s="2" t="s">
        <v>131</v>
      </c>
      <c r="C15" s="56">
        <v>-17.13</v>
      </c>
      <c r="D15" s="63">
        <v>0.5</v>
      </c>
      <c r="E15" s="63">
        <v>-0.4</v>
      </c>
      <c r="F15" s="56">
        <v>17.510000000000002</v>
      </c>
      <c r="G15" s="56">
        <v>3.27</v>
      </c>
      <c r="H15" s="56">
        <v>4.5199999999999996</v>
      </c>
    </row>
    <row r="16" spans="1:8" x14ac:dyDescent="0.2">
      <c r="A16" s="2" t="s">
        <v>124</v>
      </c>
      <c r="B16" s="2" t="s">
        <v>132</v>
      </c>
      <c r="C16" s="56">
        <v>-2.14</v>
      </c>
      <c r="D16" s="63">
        <v>0.1</v>
      </c>
      <c r="E16" s="63">
        <v>-5.3</v>
      </c>
      <c r="F16" s="56">
        <v>17.510000000000002</v>
      </c>
      <c r="G16" s="56">
        <v>3.27</v>
      </c>
      <c r="H16" s="56">
        <v>4.5199999999999996</v>
      </c>
    </row>
    <row r="17" spans="1:8" x14ac:dyDescent="0.2">
      <c r="A17" s="2" t="s">
        <v>124</v>
      </c>
      <c r="B17" s="2" t="s">
        <v>133</v>
      </c>
      <c r="C17" s="56">
        <v>-11.07</v>
      </c>
      <c r="D17" s="63">
        <v>0.5</v>
      </c>
      <c r="E17" s="63">
        <v>-2.1</v>
      </c>
      <c r="F17" s="56">
        <v>17.510000000000002</v>
      </c>
      <c r="G17" s="56">
        <v>3.27</v>
      </c>
      <c r="H17" s="56">
        <v>4.5199999999999996</v>
      </c>
    </row>
    <row r="18" spans="1:8" x14ac:dyDescent="0.2">
      <c r="A18" s="2" t="s">
        <v>124</v>
      </c>
      <c r="B18" s="2" t="s">
        <v>134</v>
      </c>
      <c r="C18" s="56">
        <v>-12.31</v>
      </c>
      <c r="D18" s="63">
        <v>0.3</v>
      </c>
      <c r="E18" s="63">
        <v>-0.8</v>
      </c>
      <c r="F18" s="56">
        <v>17.510000000000002</v>
      </c>
      <c r="G18" s="56">
        <v>3.27</v>
      </c>
      <c r="H18" s="56">
        <v>4.5199999999999996</v>
      </c>
    </row>
    <row r="19" spans="1:8" x14ac:dyDescent="0.2">
      <c r="A19" s="2" t="s">
        <v>124</v>
      </c>
      <c r="B19" s="2" t="s">
        <v>135</v>
      </c>
      <c r="C19" s="56">
        <v>-9.56</v>
      </c>
      <c r="D19" s="63">
        <v>0.6</v>
      </c>
      <c r="E19" s="63">
        <v>-2.2999999999999998</v>
      </c>
      <c r="F19" s="56">
        <v>17.510000000000002</v>
      </c>
      <c r="G19" s="56">
        <v>3.27</v>
      </c>
      <c r="H19" s="56">
        <v>4.5199999999999996</v>
      </c>
    </row>
    <row r="20" spans="1:8" x14ac:dyDescent="0.2">
      <c r="A20" s="2" t="s">
        <v>124</v>
      </c>
      <c r="B20" s="2" t="s">
        <v>136</v>
      </c>
      <c r="C20" s="56">
        <v>-11.44</v>
      </c>
      <c r="D20" s="63">
        <v>0</v>
      </c>
      <c r="E20" s="63">
        <v>-2.4</v>
      </c>
      <c r="F20" s="56">
        <v>17.510000000000002</v>
      </c>
      <c r="G20" s="56">
        <v>3.27</v>
      </c>
      <c r="H20" s="56">
        <v>4.5199999999999996</v>
      </c>
    </row>
    <row r="21" spans="1:8" x14ac:dyDescent="0.2">
      <c r="A21" s="2" t="s">
        <v>124</v>
      </c>
      <c r="B21" s="2" t="s">
        <v>137</v>
      </c>
      <c r="C21" s="56">
        <v>-13.02</v>
      </c>
      <c r="D21" s="63">
        <v>0.2</v>
      </c>
      <c r="E21" s="63">
        <v>-1</v>
      </c>
      <c r="F21" s="56">
        <v>17.510000000000002</v>
      </c>
      <c r="G21" s="56">
        <v>3.27</v>
      </c>
      <c r="H21" s="56">
        <v>4.5199999999999996</v>
      </c>
    </row>
    <row r="22" spans="1:8" x14ac:dyDescent="0.2">
      <c r="A22" s="2" t="s">
        <v>124</v>
      </c>
      <c r="B22" s="2" t="s">
        <v>596</v>
      </c>
      <c r="C22" s="56">
        <v>-12.69</v>
      </c>
      <c r="D22" s="63">
        <v>0.2</v>
      </c>
      <c r="E22" s="63">
        <v>-1.1000000000000001</v>
      </c>
      <c r="F22" s="56">
        <v>17.510000000000002</v>
      </c>
      <c r="G22" s="56">
        <v>3.27</v>
      </c>
      <c r="H22" s="56">
        <v>4.5199999999999996</v>
      </c>
    </row>
    <row r="23" spans="1:8" x14ac:dyDescent="0.2">
      <c r="A23" s="50"/>
      <c r="B23" s="50"/>
      <c r="C23" s="50"/>
      <c r="D23" s="50"/>
      <c r="E23" s="50"/>
      <c r="F23" s="50"/>
      <c r="G23" s="50"/>
      <c r="H23" s="50"/>
    </row>
    <row r="24" spans="1:8" x14ac:dyDescent="0.2">
      <c r="A24" s="51" t="s">
        <v>517</v>
      </c>
      <c r="B24" s="51"/>
    </row>
    <row r="25" spans="1:8" x14ac:dyDescent="0.2">
      <c r="A25" s="51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K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" customWidth="1"/>
    <col min="2" max="2" width="20.5703125" style="2" bestFit="1" customWidth="1"/>
    <col min="3" max="3" width="17.7109375" style="2" customWidth="1"/>
    <col min="4" max="4" width="13.5703125" style="2" customWidth="1"/>
    <col min="5" max="5" width="16.7109375" style="2" customWidth="1"/>
    <col min="6" max="6" width="3.28515625" style="2" customWidth="1"/>
    <col min="7" max="7" width="21.42578125" style="2" bestFit="1" customWidth="1"/>
    <col min="8" max="8" width="20.5703125" style="2" bestFit="1" customWidth="1"/>
    <col min="9" max="9" width="14.5703125" style="2" bestFit="1" customWidth="1"/>
    <col min="10" max="10" width="13.7109375" style="2" customWidth="1"/>
    <col min="11" max="11" width="16.28515625" style="2" customWidth="1"/>
    <col min="12" max="16384" width="11.42578125" style="2"/>
  </cols>
  <sheetData>
    <row r="1" spans="1:11" x14ac:dyDescent="0.2">
      <c r="A1" s="115" t="s">
        <v>682</v>
      </c>
      <c r="B1" s="115"/>
      <c r="C1" s="115"/>
      <c r="D1" s="115"/>
      <c r="E1" s="115"/>
      <c r="G1" s="115" t="s">
        <v>682</v>
      </c>
      <c r="H1" s="115"/>
      <c r="I1" s="115"/>
      <c r="J1" s="115"/>
      <c r="K1" s="115"/>
    </row>
    <row r="2" spans="1:11" x14ac:dyDescent="0.2">
      <c r="A2" s="115" t="s">
        <v>683</v>
      </c>
      <c r="B2" s="115"/>
      <c r="C2" s="115"/>
      <c r="D2" s="115"/>
      <c r="E2" s="115"/>
      <c r="G2" s="115" t="s">
        <v>683</v>
      </c>
      <c r="H2" s="115"/>
      <c r="I2" s="115"/>
      <c r="J2" s="115"/>
      <c r="K2" s="115"/>
    </row>
    <row r="3" spans="1:11" x14ac:dyDescent="0.2">
      <c r="E3" s="66" t="s">
        <v>506</v>
      </c>
      <c r="G3" s="66" t="s">
        <v>145</v>
      </c>
    </row>
    <row r="4" spans="1:11" ht="25.5" x14ac:dyDescent="0.2">
      <c r="A4" s="67" t="s">
        <v>117</v>
      </c>
      <c r="B4" s="67" t="s">
        <v>172</v>
      </c>
      <c r="C4" s="67" t="s">
        <v>169</v>
      </c>
      <c r="D4" s="67" t="s">
        <v>170</v>
      </c>
      <c r="E4" s="67" t="s">
        <v>171</v>
      </c>
      <c r="G4" s="67" t="s">
        <v>117</v>
      </c>
      <c r="H4" s="67" t="s">
        <v>172</v>
      </c>
      <c r="I4" s="67" t="s">
        <v>173</v>
      </c>
      <c r="J4" s="67" t="s">
        <v>170</v>
      </c>
      <c r="K4" s="67" t="s">
        <v>171</v>
      </c>
    </row>
    <row r="5" spans="1:11" s="50" customFormat="1" x14ac:dyDescent="0.2">
      <c r="A5" s="50" t="s">
        <v>81</v>
      </c>
      <c r="B5" s="50" t="s">
        <v>563</v>
      </c>
      <c r="C5" s="59">
        <v>63531</v>
      </c>
      <c r="D5" s="60">
        <f t="shared" ref="D5:D26" si="0">C5/SUM(C:C)</f>
        <v>0.87840995506394748</v>
      </c>
      <c r="E5" s="61" t="s">
        <v>564</v>
      </c>
      <c r="G5" s="50" t="s">
        <v>565</v>
      </c>
      <c r="H5" s="50" t="s">
        <v>563</v>
      </c>
      <c r="I5" s="50">
        <v>2363</v>
      </c>
      <c r="J5" s="60">
        <f t="shared" ref="J5:J18" si="1">I5/SUM(I:I)</f>
        <v>0.98581560283687941</v>
      </c>
      <c r="K5" s="61" t="s">
        <v>564</v>
      </c>
    </row>
    <row r="6" spans="1:11" s="50" customFormat="1" x14ac:dyDescent="0.2">
      <c r="A6" s="50" t="s">
        <v>81</v>
      </c>
      <c r="B6" s="50" t="s">
        <v>566</v>
      </c>
      <c r="C6" s="59">
        <v>1307</v>
      </c>
      <c r="D6" s="60">
        <f t="shared" si="0"/>
        <v>1.8071206360179743E-2</v>
      </c>
      <c r="E6" s="60">
        <f t="shared" ref="E6:E26" si="2">C6/(SUM(C:C)-C$5)</f>
        <v>0.14862406186035934</v>
      </c>
      <c r="G6" s="50" t="s">
        <v>565</v>
      </c>
      <c r="H6" s="50" t="s">
        <v>567</v>
      </c>
      <c r="I6" s="50">
        <v>4</v>
      </c>
      <c r="J6" s="60">
        <f t="shared" si="1"/>
        <v>1.6687526074259491E-3</v>
      </c>
      <c r="K6" s="60">
        <f t="shared" ref="K6:K18" si="3">I6/(SUM(I:I)-I$5)</f>
        <v>0.11764705882352941</v>
      </c>
    </row>
    <row r="7" spans="1:11" s="50" customFormat="1" x14ac:dyDescent="0.2">
      <c r="A7" s="50" t="s">
        <v>81</v>
      </c>
      <c r="B7" s="50" t="s">
        <v>570</v>
      </c>
      <c r="C7" s="59">
        <v>1006</v>
      </c>
      <c r="D7" s="60">
        <f t="shared" si="0"/>
        <v>1.3909436571033528E-2</v>
      </c>
      <c r="E7" s="60">
        <f t="shared" si="2"/>
        <v>0.11439617921309984</v>
      </c>
      <c r="G7" s="50" t="s">
        <v>565</v>
      </c>
      <c r="H7" s="50" t="s">
        <v>573</v>
      </c>
      <c r="I7" s="50">
        <v>4</v>
      </c>
      <c r="J7" s="60">
        <f t="shared" si="1"/>
        <v>1.6687526074259491E-3</v>
      </c>
      <c r="K7" s="60">
        <f t="shared" si="3"/>
        <v>0.11764705882352941</v>
      </c>
    </row>
    <row r="8" spans="1:11" s="50" customFormat="1" x14ac:dyDescent="0.2">
      <c r="A8" s="50" t="s">
        <v>81</v>
      </c>
      <c r="B8" s="50" t="s">
        <v>568</v>
      </c>
      <c r="C8" s="59">
        <v>820</v>
      </c>
      <c r="D8" s="60">
        <f t="shared" si="0"/>
        <v>1.1337711717939855E-2</v>
      </c>
      <c r="E8" s="60">
        <f t="shared" si="2"/>
        <v>9.3245394587218561E-2</v>
      </c>
      <c r="G8" s="50" t="s">
        <v>565</v>
      </c>
      <c r="H8" s="50" t="s">
        <v>570</v>
      </c>
      <c r="I8" s="50">
        <v>3</v>
      </c>
      <c r="J8" s="60">
        <f t="shared" si="1"/>
        <v>1.2515644555694619E-3</v>
      </c>
      <c r="K8" s="60">
        <f t="shared" si="3"/>
        <v>8.8235294117647065E-2</v>
      </c>
    </row>
    <row r="9" spans="1:11" s="50" customFormat="1" x14ac:dyDescent="0.2">
      <c r="A9" s="50" t="s">
        <v>81</v>
      </c>
      <c r="B9" s="50" t="s">
        <v>569</v>
      </c>
      <c r="C9" s="59">
        <v>638</v>
      </c>
      <c r="D9" s="60">
        <f t="shared" si="0"/>
        <v>8.8212927756653996E-3</v>
      </c>
      <c r="E9" s="60">
        <f t="shared" si="2"/>
        <v>7.2549465544689565E-2</v>
      </c>
      <c r="G9" s="50" t="s">
        <v>565</v>
      </c>
      <c r="H9" s="50" t="s">
        <v>572</v>
      </c>
      <c r="I9" s="50">
        <v>2</v>
      </c>
      <c r="J9" s="60">
        <f t="shared" si="1"/>
        <v>8.3437630371297454E-4</v>
      </c>
      <c r="K9" s="60">
        <f t="shared" si="3"/>
        <v>5.8823529411764705E-2</v>
      </c>
    </row>
    <row r="10" spans="1:11" s="50" customFormat="1" x14ac:dyDescent="0.2">
      <c r="A10" s="50" t="s">
        <v>81</v>
      </c>
      <c r="B10" s="50" t="s">
        <v>572</v>
      </c>
      <c r="C10" s="59">
        <v>612</v>
      </c>
      <c r="D10" s="60">
        <f t="shared" si="0"/>
        <v>8.4618043553404774E-3</v>
      </c>
      <c r="E10" s="60">
        <f t="shared" si="2"/>
        <v>6.9592904252899698E-2</v>
      </c>
      <c r="G10" s="50" t="s">
        <v>565</v>
      </c>
      <c r="H10" s="50" t="s">
        <v>587</v>
      </c>
      <c r="I10" s="50">
        <v>2</v>
      </c>
      <c r="J10" s="60">
        <f t="shared" si="1"/>
        <v>8.3437630371297454E-4</v>
      </c>
      <c r="K10" s="60">
        <f t="shared" si="3"/>
        <v>5.8823529411764705E-2</v>
      </c>
    </row>
    <row r="11" spans="1:11" s="50" customFormat="1" x14ac:dyDescent="0.2">
      <c r="A11" s="50" t="s">
        <v>81</v>
      </c>
      <c r="B11" s="50" t="s">
        <v>577</v>
      </c>
      <c r="C11" s="59">
        <v>515</v>
      </c>
      <c r="D11" s="60">
        <f t="shared" si="0"/>
        <v>7.1206360179744211E-3</v>
      </c>
      <c r="E11" s="60">
        <f t="shared" si="2"/>
        <v>5.8562656356606776E-2</v>
      </c>
      <c r="G11" s="50" t="s">
        <v>565</v>
      </c>
      <c r="H11" s="50" t="s">
        <v>684</v>
      </c>
      <c r="I11" s="50">
        <v>2</v>
      </c>
      <c r="J11" s="60">
        <f t="shared" si="1"/>
        <v>8.3437630371297454E-4</v>
      </c>
      <c r="K11" s="60">
        <f t="shared" si="3"/>
        <v>5.8823529411764705E-2</v>
      </c>
    </row>
    <row r="12" spans="1:11" s="50" customFormat="1" x14ac:dyDescent="0.2">
      <c r="A12" s="50" t="s">
        <v>81</v>
      </c>
      <c r="B12" s="50" t="s">
        <v>574</v>
      </c>
      <c r="C12" s="59">
        <v>452</v>
      </c>
      <c r="D12" s="60">
        <f t="shared" si="0"/>
        <v>6.2495679225717249E-3</v>
      </c>
      <c r="E12" s="60">
        <f t="shared" si="2"/>
        <v>5.1398680918808282E-2</v>
      </c>
      <c r="G12" s="50" t="s">
        <v>565</v>
      </c>
      <c r="H12" s="50" t="s">
        <v>685</v>
      </c>
      <c r="I12" s="50">
        <v>2</v>
      </c>
      <c r="J12" s="60">
        <f t="shared" si="1"/>
        <v>8.3437630371297454E-4</v>
      </c>
      <c r="K12" s="60">
        <f t="shared" si="3"/>
        <v>5.8823529411764705E-2</v>
      </c>
    </row>
    <row r="13" spans="1:11" s="50" customFormat="1" x14ac:dyDescent="0.2">
      <c r="A13" s="50" t="s">
        <v>81</v>
      </c>
      <c r="B13" s="50" t="s">
        <v>579</v>
      </c>
      <c r="C13" s="59">
        <v>319</v>
      </c>
      <c r="D13" s="60">
        <f t="shared" si="0"/>
        <v>4.4106463878326998E-3</v>
      </c>
      <c r="E13" s="60">
        <f t="shared" si="2"/>
        <v>3.6274732772344782E-2</v>
      </c>
      <c r="G13" s="50" t="s">
        <v>565</v>
      </c>
      <c r="H13" s="50" t="s">
        <v>686</v>
      </c>
      <c r="I13" s="50">
        <v>1</v>
      </c>
      <c r="J13" s="60">
        <f t="shared" si="1"/>
        <v>4.1718815185648727E-4</v>
      </c>
      <c r="K13" s="60">
        <f t="shared" si="3"/>
        <v>2.9411764705882353E-2</v>
      </c>
    </row>
    <row r="14" spans="1:11" s="50" customFormat="1" x14ac:dyDescent="0.2">
      <c r="A14" s="50" t="s">
        <v>81</v>
      </c>
      <c r="B14" s="50" t="s">
        <v>567</v>
      </c>
      <c r="C14" s="59">
        <v>289</v>
      </c>
      <c r="D14" s="60">
        <f t="shared" si="0"/>
        <v>3.9958520566885586E-3</v>
      </c>
      <c r="E14" s="60">
        <f t="shared" si="2"/>
        <v>3.2863315897202636E-2</v>
      </c>
      <c r="G14" s="50" t="s">
        <v>565</v>
      </c>
      <c r="H14" s="50" t="s">
        <v>647</v>
      </c>
      <c r="I14" s="50">
        <v>1</v>
      </c>
      <c r="J14" s="60">
        <f t="shared" si="1"/>
        <v>4.1718815185648727E-4</v>
      </c>
      <c r="K14" s="60">
        <f t="shared" si="3"/>
        <v>2.9411764705882353E-2</v>
      </c>
    </row>
    <row r="15" spans="1:11" s="50" customFormat="1" x14ac:dyDescent="0.2">
      <c r="A15" s="50" t="s">
        <v>81</v>
      </c>
      <c r="B15" s="50" t="s">
        <v>582</v>
      </c>
      <c r="C15" s="59">
        <v>243</v>
      </c>
      <c r="D15" s="60">
        <f t="shared" si="0"/>
        <v>3.3598340822675425E-3</v>
      </c>
      <c r="E15" s="60">
        <f t="shared" si="2"/>
        <v>2.7632476688651354E-2</v>
      </c>
      <c r="G15" s="50" t="s">
        <v>565</v>
      </c>
      <c r="H15" s="50" t="s">
        <v>687</v>
      </c>
      <c r="I15" s="50">
        <v>1</v>
      </c>
      <c r="J15" s="60">
        <f t="shared" si="1"/>
        <v>4.1718815185648727E-4</v>
      </c>
      <c r="K15" s="60">
        <f t="shared" si="3"/>
        <v>2.9411764705882353E-2</v>
      </c>
    </row>
    <row r="16" spans="1:11" s="50" customFormat="1" x14ac:dyDescent="0.2">
      <c r="A16" s="50" t="s">
        <v>81</v>
      </c>
      <c r="B16" s="50" t="s">
        <v>578</v>
      </c>
      <c r="C16" s="59">
        <v>239</v>
      </c>
      <c r="D16" s="60">
        <f t="shared" si="0"/>
        <v>3.3045281714483236E-3</v>
      </c>
      <c r="E16" s="60">
        <f t="shared" si="2"/>
        <v>2.7177621105299067E-2</v>
      </c>
      <c r="G16" s="50" t="s">
        <v>565</v>
      </c>
      <c r="H16" s="50" t="s">
        <v>568</v>
      </c>
      <c r="I16" s="50">
        <v>1</v>
      </c>
      <c r="J16" s="60">
        <f t="shared" si="1"/>
        <v>4.1718815185648727E-4</v>
      </c>
      <c r="K16" s="60">
        <f t="shared" si="3"/>
        <v>2.9411764705882353E-2</v>
      </c>
    </row>
    <row r="17" spans="1:11" s="50" customFormat="1" x14ac:dyDescent="0.2">
      <c r="A17" s="50" t="s">
        <v>81</v>
      </c>
      <c r="B17" s="50" t="s">
        <v>583</v>
      </c>
      <c r="C17" s="59">
        <v>211</v>
      </c>
      <c r="D17" s="60">
        <f t="shared" si="0"/>
        <v>2.9173867957137918E-3</v>
      </c>
      <c r="E17" s="60">
        <f t="shared" si="2"/>
        <v>2.3993632021833067E-2</v>
      </c>
      <c r="G17" s="50" t="s">
        <v>565</v>
      </c>
      <c r="H17" s="50" t="s">
        <v>583</v>
      </c>
      <c r="I17" s="50">
        <v>1</v>
      </c>
      <c r="J17" s="60">
        <f t="shared" si="1"/>
        <v>4.1718815185648727E-4</v>
      </c>
      <c r="K17" s="60">
        <f t="shared" si="3"/>
        <v>2.9411764705882353E-2</v>
      </c>
    </row>
    <row r="18" spans="1:11" s="50" customFormat="1" x14ac:dyDescent="0.2">
      <c r="A18" s="50" t="s">
        <v>81</v>
      </c>
      <c r="B18" s="50" t="s">
        <v>573</v>
      </c>
      <c r="C18" s="59">
        <v>172</v>
      </c>
      <c r="D18" s="60">
        <f t="shared" si="0"/>
        <v>2.3781541652264085E-3</v>
      </c>
      <c r="E18" s="60">
        <f t="shared" si="2"/>
        <v>1.9558790084148282E-2</v>
      </c>
      <c r="G18" s="50" t="s">
        <v>565</v>
      </c>
      <c r="H18" s="50" t="s">
        <v>574</v>
      </c>
      <c r="I18" s="50">
        <v>1</v>
      </c>
      <c r="J18" s="60">
        <f t="shared" si="1"/>
        <v>4.1718815185648727E-4</v>
      </c>
      <c r="K18" s="60">
        <f t="shared" si="3"/>
        <v>2.9411764705882353E-2</v>
      </c>
    </row>
    <row r="19" spans="1:11" s="50" customFormat="1" x14ac:dyDescent="0.2">
      <c r="A19" s="50" t="s">
        <v>81</v>
      </c>
      <c r="B19" s="50" t="s">
        <v>591</v>
      </c>
      <c r="C19" s="59">
        <v>140</v>
      </c>
      <c r="D19" s="60">
        <f t="shared" si="0"/>
        <v>1.9357068786726582E-3</v>
      </c>
      <c r="E19" s="60">
        <f t="shared" si="2"/>
        <v>1.5919945417329998E-2</v>
      </c>
      <c r="G19" s="50" t="s">
        <v>565</v>
      </c>
      <c r="H19" s="50" t="s">
        <v>688</v>
      </c>
      <c r="I19" s="50">
        <v>1</v>
      </c>
      <c r="J19" s="60">
        <f>I19/SUM(I:I)</f>
        <v>4.1718815185648727E-4</v>
      </c>
      <c r="K19" s="60">
        <f>I19/(SUM(I:I)-I$5)</f>
        <v>2.9411764705882353E-2</v>
      </c>
    </row>
    <row r="20" spans="1:11" s="50" customFormat="1" x14ac:dyDescent="0.2">
      <c r="A20" s="50" t="s">
        <v>81</v>
      </c>
      <c r="B20" s="50" t="s">
        <v>587</v>
      </c>
      <c r="C20" s="59">
        <v>123</v>
      </c>
      <c r="D20" s="60">
        <f t="shared" si="0"/>
        <v>1.7006567576909781E-3</v>
      </c>
      <c r="E20" s="60">
        <f t="shared" si="2"/>
        <v>1.3986809188082783E-2</v>
      </c>
      <c r="G20" s="50" t="s">
        <v>565</v>
      </c>
      <c r="H20" s="50" t="s">
        <v>689</v>
      </c>
      <c r="I20" s="50">
        <v>1</v>
      </c>
      <c r="J20" s="60">
        <f>I20/SUM(I:I)</f>
        <v>4.1718815185648727E-4</v>
      </c>
      <c r="K20" s="60">
        <f>I20/(SUM(I:I)-I$5)</f>
        <v>2.9411764705882353E-2</v>
      </c>
    </row>
    <row r="21" spans="1:11" s="50" customFormat="1" x14ac:dyDescent="0.2">
      <c r="A21" s="50" t="s">
        <v>81</v>
      </c>
      <c r="B21" s="50" t="s">
        <v>589</v>
      </c>
      <c r="C21" s="59">
        <v>116</v>
      </c>
      <c r="D21" s="60">
        <f t="shared" si="0"/>
        <v>1.6038714137573452E-3</v>
      </c>
      <c r="E21" s="60">
        <f t="shared" si="2"/>
        <v>1.3190811917216284E-2</v>
      </c>
      <c r="G21" s="50" t="s">
        <v>565</v>
      </c>
      <c r="H21" s="50" t="s">
        <v>690</v>
      </c>
      <c r="I21" s="50">
        <v>1</v>
      </c>
      <c r="J21" s="60">
        <f>I21/SUM(I:I)</f>
        <v>4.1718815185648727E-4</v>
      </c>
      <c r="K21" s="60">
        <f>I21/(SUM(I:I)-I$5)</f>
        <v>2.9411764705882353E-2</v>
      </c>
    </row>
    <row r="22" spans="1:11" s="50" customFormat="1" x14ac:dyDescent="0.2">
      <c r="A22" s="50" t="s">
        <v>81</v>
      </c>
      <c r="B22" s="50" t="s">
        <v>651</v>
      </c>
      <c r="C22" s="59">
        <v>78</v>
      </c>
      <c r="D22" s="60">
        <f t="shared" si="0"/>
        <v>1.0784652609747668E-3</v>
      </c>
      <c r="E22" s="60">
        <f t="shared" si="2"/>
        <v>8.86968387536957E-3</v>
      </c>
      <c r="G22" s="50" t="s">
        <v>565</v>
      </c>
      <c r="H22" s="50" t="s">
        <v>576</v>
      </c>
      <c r="I22" s="50">
        <v>1</v>
      </c>
      <c r="J22" s="60">
        <f>I22/SUM(I:I)</f>
        <v>4.1718815185648727E-4</v>
      </c>
      <c r="K22" s="60">
        <f>I22/(SUM(I:I)-I$5)</f>
        <v>2.9411764705882353E-2</v>
      </c>
    </row>
    <row r="23" spans="1:11" s="50" customFormat="1" x14ac:dyDescent="0.2">
      <c r="A23" s="50" t="s">
        <v>81</v>
      </c>
      <c r="B23" s="50" t="s">
        <v>593</v>
      </c>
      <c r="C23" s="59">
        <v>73</v>
      </c>
      <c r="D23" s="60">
        <f t="shared" si="0"/>
        <v>1.0093328724507431E-3</v>
      </c>
      <c r="E23" s="60">
        <f t="shared" si="2"/>
        <v>8.3011143961792128E-3</v>
      </c>
      <c r="G23" s="50" t="s">
        <v>565</v>
      </c>
      <c r="H23" s="50" t="s">
        <v>592</v>
      </c>
      <c r="I23" s="50">
        <v>5</v>
      </c>
      <c r="J23" s="60">
        <f>I23/SUM(I:I)</f>
        <v>2.0859407592824365E-3</v>
      </c>
      <c r="K23" s="60">
        <f>I23/(SUM(I:I)-I$5)</f>
        <v>0.14705882352941177</v>
      </c>
    </row>
    <row r="24" spans="1:11" s="50" customFormat="1" x14ac:dyDescent="0.2">
      <c r="A24" s="50" t="s">
        <v>81</v>
      </c>
      <c r="B24" s="50" t="s">
        <v>585</v>
      </c>
      <c r="C24" s="59">
        <v>66</v>
      </c>
      <c r="D24" s="60">
        <f t="shared" si="0"/>
        <v>9.1254752851711027E-4</v>
      </c>
      <c r="E24" s="60">
        <f t="shared" si="2"/>
        <v>7.5051171253127128E-3</v>
      </c>
    </row>
    <row r="25" spans="1:11" s="50" customFormat="1" x14ac:dyDescent="0.2">
      <c r="A25" s="50" t="s">
        <v>81</v>
      </c>
      <c r="B25" s="50" t="s">
        <v>586</v>
      </c>
      <c r="C25" s="59">
        <v>59</v>
      </c>
      <c r="D25" s="60">
        <f t="shared" si="0"/>
        <v>8.1576218458347734E-4</v>
      </c>
      <c r="E25" s="60">
        <f t="shared" si="2"/>
        <v>6.7091198544462129E-3</v>
      </c>
    </row>
    <row r="26" spans="1:11" s="50" customFormat="1" x14ac:dyDescent="0.2">
      <c r="A26" s="50" t="s">
        <v>81</v>
      </c>
      <c r="B26" s="50" t="s">
        <v>592</v>
      </c>
      <c r="C26" s="59">
        <v>1316</v>
      </c>
      <c r="D26" s="60">
        <f t="shared" si="0"/>
        <v>1.8195644659522985E-2</v>
      </c>
      <c r="E26" s="60">
        <f t="shared" si="2"/>
        <v>0.14964748692290197</v>
      </c>
    </row>
    <row r="28" spans="1:11" x14ac:dyDescent="0.2">
      <c r="A28" s="51" t="s">
        <v>517</v>
      </c>
    </row>
    <row r="29" spans="1:11" x14ac:dyDescent="0.2">
      <c r="A29" s="51" t="s">
        <v>483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">
      <c r="A1" s="115" t="s">
        <v>680</v>
      </c>
      <c r="B1" s="115"/>
      <c r="C1" s="115"/>
      <c r="D1" s="115"/>
      <c r="E1" s="115"/>
      <c r="F1" s="115"/>
      <c r="G1" s="115"/>
    </row>
    <row r="2" spans="1:7" x14ac:dyDescent="0.2">
      <c r="A2" s="115" t="s">
        <v>681</v>
      </c>
      <c r="B2" s="115"/>
      <c r="C2" s="115"/>
      <c r="D2" s="115"/>
      <c r="E2" s="115"/>
      <c r="F2" s="115"/>
      <c r="G2" s="115"/>
    </row>
    <row r="3" spans="1:7" x14ac:dyDescent="0.2">
      <c r="A3" s="72"/>
      <c r="B3" s="72"/>
      <c r="C3" s="72"/>
      <c r="D3" s="72"/>
      <c r="E3" s="72"/>
      <c r="F3" s="72"/>
      <c r="G3" s="72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201</v>
      </c>
      <c r="D5" s="67" t="s">
        <v>175</v>
      </c>
      <c r="E5" s="67" t="s">
        <v>176</v>
      </c>
      <c r="F5" s="67" t="s">
        <v>177</v>
      </c>
      <c r="G5" s="67" t="s">
        <v>178</v>
      </c>
    </row>
    <row r="6" spans="1:7" x14ac:dyDescent="0.2">
      <c r="A6" s="2" t="s">
        <v>121</v>
      </c>
      <c r="B6" s="2" t="s">
        <v>81</v>
      </c>
      <c r="C6" s="58">
        <v>3621</v>
      </c>
      <c r="D6" s="56">
        <v>15.55</v>
      </c>
      <c r="E6" s="56">
        <v>11.96</v>
      </c>
      <c r="F6" s="56">
        <v>38.049999999999997</v>
      </c>
      <c r="G6" s="56">
        <v>34.44</v>
      </c>
    </row>
    <row r="7" spans="1:7" x14ac:dyDescent="0.2">
      <c r="A7" s="2" t="s">
        <v>122</v>
      </c>
      <c r="B7" s="2" t="s">
        <v>123</v>
      </c>
      <c r="C7" s="58">
        <v>5407</v>
      </c>
      <c r="D7" s="56">
        <v>9.32</v>
      </c>
      <c r="E7" s="56">
        <v>8.4700000000000006</v>
      </c>
      <c r="F7" s="56">
        <v>27.48</v>
      </c>
      <c r="G7" s="56">
        <v>54.73</v>
      </c>
    </row>
    <row r="9" spans="1:7" x14ac:dyDescent="0.2">
      <c r="A9" s="51" t="s">
        <v>517</v>
      </c>
    </row>
    <row r="10" spans="1:7" x14ac:dyDescent="0.2">
      <c r="A10" s="51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5.42578125" style="2" bestFit="1" customWidth="1"/>
    <col min="4" max="4" width="20.42578125" style="2" bestFit="1" customWidth="1"/>
    <col min="5" max="5" width="17.7109375" style="2" customWidth="1"/>
    <col min="6" max="6" width="22.7109375" style="2" bestFit="1" customWidth="1"/>
    <col min="7" max="16384" width="11.42578125" style="2"/>
  </cols>
  <sheetData>
    <row r="1" spans="1:8" x14ac:dyDescent="0.2">
      <c r="A1" s="115" t="s">
        <v>672</v>
      </c>
      <c r="B1" s="115"/>
      <c r="C1" s="115"/>
      <c r="D1" s="115"/>
      <c r="E1" s="115"/>
      <c r="F1" s="115"/>
      <c r="H1" s="73"/>
    </row>
    <row r="2" spans="1:8" x14ac:dyDescent="0.2">
      <c r="A2" s="115" t="s">
        <v>673</v>
      </c>
      <c r="B2" s="115"/>
      <c r="C2" s="115"/>
      <c r="D2" s="115"/>
      <c r="E2" s="115"/>
      <c r="F2" s="115"/>
    </row>
    <row r="3" spans="1:8" x14ac:dyDescent="0.2">
      <c r="E3" s="66" t="s">
        <v>506</v>
      </c>
      <c r="F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180</v>
      </c>
      <c r="D4" s="67" t="s">
        <v>181</v>
      </c>
      <c r="E4" s="67" t="s">
        <v>182</v>
      </c>
      <c r="F4" s="67" t="s">
        <v>183</v>
      </c>
    </row>
    <row r="5" spans="1:8" x14ac:dyDescent="0.2">
      <c r="A5" s="2" t="s">
        <v>121</v>
      </c>
      <c r="B5" s="2" t="s">
        <v>81</v>
      </c>
      <c r="C5" s="56">
        <v>40.83</v>
      </c>
      <c r="D5" s="56">
        <v>3.81</v>
      </c>
      <c r="E5" s="56">
        <v>49.93</v>
      </c>
      <c r="F5" s="56">
        <v>5.43</v>
      </c>
      <c r="G5" s="50"/>
    </row>
    <row r="6" spans="1:8" x14ac:dyDescent="0.2">
      <c r="A6" s="2" t="s">
        <v>122</v>
      </c>
      <c r="B6" s="2" t="s">
        <v>123</v>
      </c>
      <c r="C6" s="56">
        <v>26.07</v>
      </c>
      <c r="D6" s="56">
        <v>14.91</v>
      </c>
      <c r="E6" s="56">
        <v>55.8</v>
      </c>
      <c r="F6" s="56">
        <v>3.22</v>
      </c>
      <c r="G6" s="50"/>
    </row>
    <row r="7" spans="1:8" x14ac:dyDescent="0.2">
      <c r="A7" s="2" t="s">
        <v>124</v>
      </c>
      <c r="B7" s="2" t="s">
        <v>125</v>
      </c>
      <c r="C7" s="56">
        <v>47.52</v>
      </c>
      <c r="D7" s="56">
        <v>3.76</v>
      </c>
      <c r="E7" s="56">
        <v>43.48</v>
      </c>
      <c r="F7" s="56">
        <v>5.24</v>
      </c>
      <c r="G7" s="50"/>
    </row>
    <row r="8" spans="1:8" x14ac:dyDescent="0.2">
      <c r="A8" s="2" t="s">
        <v>124</v>
      </c>
      <c r="B8" s="2" t="s">
        <v>126</v>
      </c>
      <c r="C8" s="56">
        <v>17.68</v>
      </c>
      <c r="D8" s="56">
        <v>16.489999999999998</v>
      </c>
      <c r="E8" s="56">
        <v>56.58</v>
      </c>
      <c r="F8" s="56">
        <v>9.25</v>
      </c>
      <c r="G8" s="50"/>
    </row>
    <row r="9" spans="1:8" x14ac:dyDescent="0.2">
      <c r="A9" s="2" t="s">
        <v>124</v>
      </c>
      <c r="B9" s="2" t="s">
        <v>127</v>
      </c>
      <c r="C9" s="56">
        <v>38.79</v>
      </c>
      <c r="D9" s="56">
        <v>5.1100000000000003</v>
      </c>
      <c r="E9" s="56">
        <v>41.17</v>
      </c>
      <c r="F9" s="56">
        <v>14.93</v>
      </c>
      <c r="G9" s="50"/>
    </row>
    <row r="10" spans="1:8" x14ac:dyDescent="0.2">
      <c r="A10" s="2" t="s">
        <v>124</v>
      </c>
      <c r="B10" s="2" t="s">
        <v>128</v>
      </c>
      <c r="C10" s="56">
        <v>44.42</v>
      </c>
      <c r="D10" s="56">
        <v>0.28000000000000003</v>
      </c>
      <c r="E10" s="56">
        <v>53.01</v>
      </c>
      <c r="F10" s="56">
        <v>2.29</v>
      </c>
      <c r="G10" s="50"/>
    </row>
    <row r="11" spans="1:8" x14ac:dyDescent="0.2">
      <c r="A11" s="2" t="s">
        <v>124</v>
      </c>
      <c r="B11" s="2" t="s">
        <v>129</v>
      </c>
      <c r="C11" s="56">
        <v>59.72</v>
      </c>
      <c r="D11" s="56">
        <v>1.76</v>
      </c>
      <c r="E11" s="56">
        <v>36.049999999999997</v>
      </c>
      <c r="F11" s="56">
        <v>2.4700000000000002</v>
      </c>
      <c r="G11" s="50"/>
    </row>
    <row r="12" spans="1:8" x14ac:dyDescent="0.2">
      <c r="A12" s="2" t="s">
        <v>124</v>
      </c>
      <c r="B12" s="2" t="s">
        <v>130</v>
      </c>
      <c r="C12" s="56">
        <v>41.68</v>
      </c>
      <c r="D12" s="56">
        <v>4.7300000000000004</v>
      </c>
      <c r="E12" s="56">
        <v>48.37</v>
      </c>
      <c r="F12" s="56">
        <v>5.22</v>
      </c>
      <c r="G12" s="50"/>
    </row>
    <row r="13" spans="1:8" x14ac:dyDescent="0.2">
      <c r="A13" s="2" t="s">
        <v>124</v>
      </c>
      <c r="B13" s="2" t="s">
        <v>158</v>
      </c>
      <c r="C13" s="56">
        <v>40.01</v>
      </c>
      <c r="D13" s="56">
        <v>4.84</v>
      </c>
      <c r="E13" s="56">
        <v>46.8</v>
      </c>
      <c r="F13" s="56">
        <v>8.35</v>
      </c>
      <c r="G13" s="50"/>
    </row>
    <row r="14" spans="1:8" x14ac:dyDescent="0.2">
      <c r="A14" s="2" t="s">
        <v>124</v>
      </c>
      <c r="B14" s="2" t="s">
        <v>556</v>
      </c>
      <c r="C14" s="56">
        <v>41.34</v>
      </c>
      <c r="D14" s="56">
        <v>3.5</v>
      </c>
      <c r="E14" s="56">
        <v>51</v>
      </c>
      <c r="F14" s="56">
        <v>4.16</v>
      </c>
      <c r="G14" s="50"/>
    </row>
    <row r="15" spans="1:8" x14ac:dyDescent="0.2">
      <c r="A15" s="2" t="s">
        <v>124</v>
      </c>
      <c r="B15" s="2" t="s">
        <v>131</v>
      </c>
      <c r="C15" s="56">
        <v>30.5</v>
      </c>
      <c r="D15" s="56">
        <v>1.49</v>
      </c>
      <c r="E15" s="56">
        <v>60.57</v>
      </c>
      <c r="F15" s="56">
        <v>7.44</v>
      </c>
      <c r="G15" s="50"/>
    </row>
    <row r="16" spans="1:8" x14ac:dyDescent="0.2">
      <c r="A16" s="2" t="s">
        <v>124</v>
      </c>
      <c r="B16" s="2" t="s">
        <v>132</v>
      </c>
      <c r="C16" s="56">
        <v>20.38</v>
      </c>
      <c r="D16" s="56">
        <v>14.54</v>
      </c>
      <c r="E16" s="56">
        <v>55.3</v>
      </c>
      <c r="F16" s="56">
        <v>9.7799999999999994</v>
      </c>
      <c r="G16" s="50"/>
    </row>
    <row r="17" spans="1:7" x14ac:dyDescent="0.2">
      <c r="A17" s="2" t="s">
        <v>124</v>
      </c>
      <c r="B17" s="2" t="s">
        <v>133</v>
      </c>
      <c r="C17" s="56">
        <v>55.92</v>
      </c>
      <c r="D17" s="56">
        <v>2.12</v>
      </c>
      <c r="E17" s="56">
        <v>40.130000000000003</v>
      </c>
      <c r="F17" s="56">
        <v>1.83</v>
      </c>
      <c r="G17" s="50"/>
    </row>
    <row r="18" spans="1:7" x14ac:dyDescent="0.2">
      <c r="A18" s="2" t="s">
        <v>124</v>
      </c>
      <c r="B18" s="2" t="s">
        <v>134</v>
      </c>
      <c r="C18" s="56">
        <v>33.79</v>
      </c>
      <c r="D18" s="56">
        <v>3.14</v>
      </c>
      <c r="E18" s="56">
        <v>59.52</v>
      </c>
      <c r="F18" s="56">
        <v>3.55</v>
      </c>
      <c r="G18" s="50"/>
    </row>
    <row r="19" spans="1:7" x14ac:dyDescent="0.2">
      <c r="A19" s="2" t="s">
        <v>124</v>
      </c>
      <c r="B19" s="2" t="s">
        <v>135</v>
      </c>
      <c r="C19" s="56">
        <v>51.61</v>
      </c>
      <c r="D19" s="56">
        <v>2.5</v>
      </c>
      <c r="E19" s="56">
        <v>42.61</v>
      </c>
      <c r="F19" s="56">
        <v>3.28</v>
      </c>
      <c r="G19" s="50"/>
    </row>
    <row r="20" spans="1:7" x14ac:dyDescent="0.2">
      <c r="A20" s="2" t="s">
        <v>124</v>
      </c>
      <c r="B20" s="2" t="s">
        <v>136</v>
      </c>
      <c r="C20" s="56">
        <v>29.82</v>
      </c>
      <c r="D20" s="56">
        <v>10.67</v>
      </c>
      <c r="E20" s="56">
        <v>53.65</v>
      </c>
      <c r="F20" s="56">
        <v>5.86</v>
      </c>
      <c r="G20" s="50"/>
    </row>
    <row r="21" spans="1:7" x14ac:dyDescent="0.2">
      <c r="A21" s="2" t="s">
        <v>124</v>
      </c>
      <c r="B21" s="2" t="s">
        <v>137</v>
      </c>
      <c r="C21" s="56">
        <v>48.11</v>
      </c>
      <c r="D21" s="56">
        <v>4.82</v>
      </c>
      <c r="E21" s="56">
        <v>43.41</v>
      </c>
      <c r="F21" s="56">
        <v>3.66</v>
      </c>
      <c r="G21" s="50"/>
    </row>
    <row r="22" spans="1:7" x14ac:dyDescent="0.2">
      <c r="A22" s="2" t="s">
        <v>124</v>
      </c>
      <c r="B22" s="2" t="s">
        <v>596</v>
      </c>
      <c r="C22" s="56">
        <v>44.56</v>
      </c>
      <c r="D22" s="56">
        <v>2.48</v>
      </c>
      <c r="E22" s="56">
        <v>47.23</v>
      </c>
      <c r="F22" s="56">
        <v>5.73</v>
      </c>
      <c r="G22" s="50"/>
    </row>
    <row r="23" spans="1:7" x14ac:dyDescent="0.2">
      <c r="A23" s="2" t="s">
        <v>674</v>
      </c>
      <c r="B23" s="2" t="s">
        <v>82</v>
      </c>
      <c r="C23" s="56">
        <v>14.39</v>
      </c>
      <c r="D23" s="56">
        <v>37.5</v>
      </c>
      <c r="E23" s="56">
        <v>45.08</v>
      </c>
      <c r="F23" s="56">
        <v>3.03</v>
      </c>
      <c r="G23" s="50"/>
    </row>
    <row r="24" spans="1:7" x14ac:dyDescent="0.2">
      <c r="A24" s="2" t="s">
        <v>674</v>
      </c>
      <c r="B24" s="2" t="s">
        <v>83</v>
      </c>
      <c r="C24" s="56">
        <v>27.14</v>
      </c>
      <c r="D24" s="56">
        <v>0.5</v>
      </c>
      <c r="E24" s="56">
        <v>70.849999999999994</v>
      </c>
      <c r="F24" s="56">
        <v>1.51</v>
      </c>
      <c r="G24" s="50"/>
    </row>
    <row r="25" spans="1:7" x14ac:dyDescent="0.2">
      <c r="A25" s="2" t="s">
        <v>674</v>
      </c>
      <c r="B25" s="2" t="s">
        <v>84</v>
      </c>
      <c r="C25" s="56">
        <v>6.62</v>
      </c>
      <c r="D25" s="56">
        <v>1.47</v>
      </c>
      <c r="E25" s="56">
        <v>87.87</v>
      </c>
      <c r="F25" s="56">
        <v>4.04</v>
      </c>
      <c r="G25" s="50"/>
    </row>
    <row r="26" spans="1:7" x14ac:dyDescent="0.2">
      <c r="A26" s="2" t="s">
        <v>675</v>
      </c>
      <c r="B26" s="2" t="s">
        <v>676</v>
      </c>
      <c r="C26" s="56">
        <v>10.87</v>
      </c>
      <c r="D26" s="56">
        <v>2.17</v>
      </c>
      <c r="E26" s="56">
        <v>82.61</v>
      </c>
      <c r="F26" s="56">
        <v>4.3499999999999996</v>
      </c>
      <c r="G26" s="50"/>
    </row>
    <row r="27" spans="1:7" x14ac:dyDescent="0.2">
      <c r="A27" s="2" t="s">
        <v>675</v>
      </c>
      <c r="B27" s="2" t="s">
        <v>677</v>
      </c>
      <c r="C27" s="56">
        <v>29.25</v>
      </c>
      <c r="D27" s="56">
        <v>9.25</v>
      </c>
      <c r="E27" s="56">
        <v>58.06</v>
      </c>
      <c r="F27" s="56">
        <v>3.44</v>
      </c>
      <c r="G27" s="50"/>
    </row>
    <row r="28" spans="1:7" x14ac:dyDescent="0.2">
      <c r="A28" s="2" t="s">
        <v>675</v>
      </c>
      <c r="B28" s="2" t="s">
        <v>678</v>
      </c>
      <c r="C28" s="56">
        <v>36.64</v>
      </c>
      <c r="D28" s="56">
        <v>18.64</v>
      </c>
      <c r="E28" s="56">
        <v>41.46</v>
      </c>
      <c r="F28" s="56">
        <v>3.26</v>
      </c>
      <c r="G28" s="50"/>
    </row>
    <row r="29" spans="1:7" x14ac:dyDescent="0.2">
      <c r="A29" s="2" t="s">
        <v>679</v>
      </c>
      <c r="B29" s="2" t="s">
        <v>85</v>
      </c>
      <c r="C29" s="56">
        <v>14.65</v>
      </c>
      <c r="D29" s="56">
        <v>36.26</v>
      </c>
      <c r="E29" s="56">
        <v>46.16</v>
      </c>
      <c r="F29" s="56">
        <v>2.93</v>
      </c>
      <c r="G29" s="50"/>
    </row>
    <row r="30" spans="1:7" x14ac:dyDescent="0.2">
      <c r="A30" s="2" t="s">
        <v>679</v>
      </c>
      <c r="B30" s="2" t="s">
        <v>86</v>
      </c>
      <c r="C30" s="56">
        <v>0</v>
      </c>
      <c r="D30" s="56">
        <v>0</v>
      </c>
      <c r="E30" s="56">
        <v>92.86</v>
      </c>
      <c r="F30" s="56">
        <v>7.14</v>
      </c>
      <c r="G30" s="50"/>
    </row>
    <row r="31" spans="1:7" x14ac:dyDescent="0.2">
      <c r="A31" s="2" t="s">
        <v>679</v>
      </c>
      <c r="B31" s="2" t="s">
        <v>259</v>
      </c>
      <c r="C31" s="56">
        <v>5.88</v>
      </c>
      <c r="D31" s="56">
        <v>1.96</v>
      </c>
      <c r="E31" s="56">
        <v>78.430000000000007</v>
      </c>
      <c r="F31" s="56">
        <v>13.73</v>
      </c>
      <c r="G31" s="50"/>
    </row>
    <row r="32" spans="1:7" x14ac:dyDescent="0.2">
      <c r="A32" s="2" t="s">
        <v>679</v>
      </c>
      <c r="B32" s="2" t="s">
        <v>87</v>
      </c>
      <c r="C32" s="56">
        <v>26.22</v>
      </c>
      <c r="D32" s="56">
        <v>10.68</v>
      </c>
      <c r="E32" s="56">
        <v>59.78</v>
      </c>
      <c r="F32" s="56">
        <v>3.32</v>
      </c>
      <c r="G32" s="50"/>
    </row>
    <row r="33" spans="1:7" x14ac:dyDescent="0.2">
      <c r="A33" s="2" t="s">
        <v>679</v>
      </c>
      <c r="B33" s="2" t="s">
        <v>83</v>
      </c>
      <c r="C33" s="56">
        <v>25.32</v>
      </c>
      <c r="D33" s="56">
        <v>8.6999999999999993</v>
      </c>
      <c r="E33" s="56">
        <v>63.42</v>
      </c>
      <c r="F33" s="56">
        <v>2.56</v>
      </c>
      <c r="G33" s="50"/>
    </row>
    <row r="34" spans="1:7" x14ac:dyDescent="0.2">
      <c r="A34" s="2" t="s">
        <v>679</v>
      </c>
      <c r="B34" s="2" t="s">
        <v>88</v>
      </c>
      <c r="C34" s="56">
        <v>29.91</v>
      </c>
      <c r="D34" s="56">
        <v>48.6</v>
      </c>
      <c r="E34" s="56">
        <v>16.82</v>
      </c>
      <c r="F34" s="56">
        <v>4.67</v>
      </c>
      <c r="G34" s="50"/>
    </row>
    <row r="35" spans="1:7" x14ac:dyDescent="0.2">
      <c r="A35" s="2" t="s">
        <v>679</v>
      </c>
      <c r="B35" s="2" t="s">
        <v>89</v>
      </c>
      <c r="C35" s="56">
        <v>29.41</v>
      </c>
      <c r="D35" s="56">
        <v>5.88</v>
      </c>
      <c r="E35" s="56">
        <v>64.709999999999994</v>
      </c>
      <c r="F35" s="56">
        <v>0</v>
      </c>
      <c r="G35" s="50"/>
    </row>
    <row r="36" spans="1:7" x14ac:dyDescent="0.2">
      <c r="A36" s="2" t="s">
        <v>679</v>
      </c>
      <c r="B36" s="2" t="s">
        <v>90</v>
      </c>
      <c r="C36" s="56">
        <v>67.31</v>
      </c>
      <c r="D36" s="56">
        <v>7.69</v>
      </c>
      <c r="E36" s="56">
        <v>23.08</v>
      </c>
      <c r="F36" s="56">
        <v>1.92</v>
      </c>
      <c r="G36" s="50"/>
    </row>
    <row r="37" spans="1:7" x14ac:dyDescent="0.2">
      <c r="A37" s="2" t="s">
        <v>679</v>
      </c>
      <c r="B37" s="2" t="s">
        <v>91</v>
      </c>
      <c r="C37" s="56">
        <v>100</v>
      </c>
      <c r="D37" s="56">
        <v>0</v>
      </c>
      <c r="E37" s="56">
        <v>0</v>
      </c>
      <c r="F37" s="56">
        <v>0</v>
      </c>
      <c r="G37" s="50"/>
    </row>
    <row r="38" spans="1:7" x14ac:dyDescent="0.2">
      <c r="A38" s="2" t="s">
        <v>679</v>
      </c>
      <c r="B38" s="2" t="s">
        <v>92</v>
      </c>
      <c r="C38" s="56">
        <v>100</v>
      </c>
      <c r="D38" s="56">
        <v>0</v>
      </c>
      <c r="E38" s="56">
        <v>0</v>
      </c>
      <c r="F38" s="56">
        <v>0</v>
      </c>
      <c r="G38" s="50"/>
    </row>
    <row r="39" spans="1:7" x14ac:dyDescent="0.2">
      <c r="A39" s="2" t="s">
        <v>679</v>
      </c>
      <c r="B39" s="2" t="s">
        <v>598</v>
      </c>
      <c r="C39" s="56">
        <v>0</v>
      </c>
      <c r="D39" s="56">
        <v>0</v>
      </c>
      <c r="E39" s="56">
        <v>91.43</v>
      </c>
      <c r="F39" s="56">
        <v>8.57</v>
      </c>
      <c r="G39" s="50"/>
    </row>
    <row r="40" spans="1:7" x14ac:dyDescent="0.2">
      <c r="A40" s="2" t="s">
        <v>679</v>
      </c>
      <c r="B40" s="2" t="s">
        <v>144</v>
      </c>
      <c r="C40" s="56">
        <v>25.81</v>
      </c>
      <c r="D40" s="56">
        <v>25.81</v>
      </c>
      <c r="E40" s="56">
        <v>45.15</v>
      </c>
      <c r="F40" s="56">
        <v>3.23</v>
      </c>
      <c r="G40" s="50"/>
    </row>
    <row r="41" spans="1:7" x14ac:dyDescent="0.2">
      <c r="A41" s="2" t="s">
        <v>679</v>
      </c>
      <c r="B41" s="2" t="s">
        <v>93</v>
      </c>
      <c r="C41" s="56">
        <v>53.33</v>
      </c>
      <c r="D41" s="56">
        <v>6.67</v>
      </c>
      <c r="E41" s="56">
        <v>40</v>
      </c>
      <c r="F41" s="56">
        <v>0</v>
      </c>
      <c r="G41" s="50"/>
    </row>
    <row r="42" spans="1:7" x14ac:dyDescent="0.2">
      <c r="A42" s="2" t="s">
        <v>679</v>
      </c>
      <c r="B42" s="2" t="s">
        <v>94</v>
      </c>
      <c r="C42" s="56">
        <v>19.440000000000001</v>
      </c>
      <c r="D42" s="56">
        <v>0</v>
      </c>
      <c r="E42" s="56">
        <v>80.56</v>
      </c>
      <c r="F42" s="56">
        <v>0</v>
      </c>
      <c r="G42" s="50"/>
    </row>
    <row r="43" spans="1:7" x14ac:dyDescent="0.2">
      <c r="A43" s="2" t="s">
        <v>679</v>
      </c>
      <c r="B43" s="2" t="s">
        <v>95</v>
      </c>
      <c r="C43" s="56">
        <v>50.79</v>
      </c>
      <c r="D43" s="56">
        <v>0</v>
      </c>
      <c r="E43" s="56">
        <v>48.42</v>
      </c>
      <c r="F43" s="56">
        <v>0.79</v>
      </c>
      <c r="G43" s="50"/>
    </row>
    <row r="44" spans="1:7" x14ac:dyDescent="0.2">
      <c r="A44" s="50"/>
      <c r="B44" s="50"/>
      <c r="C44" s="50"/>
      <c r="D44" s="50"/>
      <c r="E44" s="50"/>
      <c r="F44" s="50"/>
      <c r="G44" s="50"/>
    </row>
    <row r="45" spans="1:7" x14ac:dyDescent="0.2">
      <c r="A45" s="51" t="s">
        <v>517</v>
      </c>
    </row>
    <row r="46" spans="1:7" x14ac:dyDescent="0.2">
      <c r="A46" s="51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2" customWidth="1"/>
    <col min="2" max="2" width="41.28515625" style="22" bestFit="1" customWidth="1"/>
    <col min="3" max="3" width="14.85546875" style="22" bestFit="1" customWidth="1"/>
    <col min="4" max="4" width="16" style="22" customWidth="1"/>
    <col min="5" max="5" width="16.7109375" style="22" customWidth="1"/>
    <col min="6" max="6" width="14.85546875" style="22" bestFit="1" customWidth="1"/>
    <col min="7" max="16384" width="11.42578125" style="22"/>
  </cols>
  <sheetData>
    <row r="1" spans="1:6" x14ac:dyDescent="0.2">
      <c r="A1" s="113" t="s">
        <v>522</v>
      </c>
      <c r="B1" s="113"/>
      <c r="C1" s="113"/>
      <c r="D1" s="113"/>
      <c r="E1" s="113"/>
      <c r="F1" s="113"/>
    </row>
    <row r="2" spans="1:6" x14ac:dyDescent="0.2">
      <c r="A2" s="113" t="s">
        <v>523</v>
      </c>
      <c r="B2" s="113"/>
      <c r="C2" s="113"/>
      <c r="D2" s="113"/>
      <c r="E2" s="113"/>
      <c r="F2" s="113"/>
    </row>
    <row r="3" spans="1:6" x14ac:dyDescent="0.2">
      <c r="E3" s="23" t="s">
        <v>506</v>
      </c>
      <c r="F3" s="23" t="s">
        <v>145</v>
      </c>
    </row>
    <row r="4" spans="1:6" ht="25.5" x14ac:dyDescent="0.2">
      <c r="A4" s="24" t="s">
        <v>116</v>
      </c>
      <c r="B4" s="24" t="s">
        <v>117</v>
      </c>
      <c r="C4" s="24" t="s">
        <v>150</v>
      </c>
      <c r="D4" s="24" t="s">
        <v>151</v>
      </c>
      <c r="E4" s="24" t="s">
        <v>152</v>
      </c>
      <c r="F4" s="24" t="s">
        <v>153</v>
      </c>
    </row>
    <row r="5" spans="1:6" x14ac:dyDescent="0.2">
      <c r="A5" s="22" t="s">
        <v>121</v>
      </c>
      <c r="B5" s="22" t="s">
        <v>81</v>
      </c>
      <c r="C5" s="29">
        <v>1939.59</v>
      </c>
      <c r="D5" s="29">
        <v>1634.43</v>
      </c>
      <c r="E5" s="29">
        <v>1497.04</v>
      </c>
      <c r="F5" s="29">
        <v>1453.47</v>
      </c>
    </row>
    <row r="6" spans="1:6" x14ac:dyDescent="0.2">
      <c r="A6" s="22" t="s">
        <v>122</v>
      </c>
      <c r="B6" s="22" t="s">
        <v>123</v>
      </c>
      <c r="C6" s="29">
        <v>3094.78</v>
      </c>
      <c r="D6" s="29">
        <v>2644.95</v>
      </c>
      <c r="E6" s="29">
        <v>2429.8200000000002</v>
      </c>
      <c r="F6" s="29">
        <v>2445</v>
      </c>
    </row>
    <row r="7" spans="1:6" x14ac:dyDescent="0.2">
      <c r="A7" s="22" t="s">
        <v>124</v>
      </c>
      <c r="B7" s="22" t="s">
        <v>125</v>
      </c>
      <c r="C7" s="29">
        <v>1392.44</v>
      </c>
      <c r="D7" s="29">
        <v>1269.52</v>
      </c>
      <c r="E7" s="29">
        <v>1214.6300000000001</v>
      </c>
      <c r="F7" s="29">
        <v>1251.99</v>
      </c>
    </row>
    <row r="8" spans="1:6" x14ac:dyDescent="0.2">
      <c r="A8" s="22" t="s">
        <v>124</v>
      </c>
      <c r="B8" s="22" t="s">
        <v>126</v>
      </c>
      <c r="C8" s="29">
        <v>1655.26</v>
      </c>
      <c r="D8" s="29">
        <v>1464.26</v>
      </c>
      <c r="E8" s="29">
        <v>1432.62</v>
      </c>
      <c r="F8" s="29">
        <v>1402.11</v>
      </c>
    </row>
    <row r="9" spans="1:6" x14ac:dyDescent="0.2">
      <c r="A9" s="22" t="s">
        <v>124</v>
      </c>
      <c r="B9" s="22" t="s">
        <v>127</v>
      </c>
      <c r="C9" s="29">
        <v>1747.45</v>
      </c>
      <c r="D9" s="29">
        <v>1483.21</v>
      </c>
      <c r="E9" s="29">
        <v>1482.74</v>
      </c>
      <c r="F9" s="29">
        <v>1534.88</v>
      </c>
    </row>
    <row r="10" spans="1:6" x14ac:dyDescent="0.2">
      <c r="A10" s="22" t="s">
        <v>124</v>
      </c>
      <c r="B10" s="22" t="s">
        <v>128</v>
      </c>
      <c r="C10" s="29">
        <v>2152.75</v>
      </c>
      <c r="D10" s="29">
        <v>2023.2</v>
      </c>
      <c r="E10" s="29">
        <v>1692.61</v>
      </c>
      <c r="F10" s="29">
        <v>2008.4</v>
      </c>
    </row>
    <row r="11" spans="1:6" x14ac:dyDescent="0.2">
      <c r="A11" s="22" t="s">
        <v>124</v>
      </c>
      <c r="B11" s="22" t="s">
        <v>129</v>
      </c>
      <c r="C11" s="29">
        <v>1729.64</v>
      </c>
      <c r="D11" s="29">
        <v>1461.77</v>
      </c>
      <c r="E11" s="29">
        <v>1169.99</v>
      </c>
      <c r="F11" s="29">
        <v>1126.67</v>
      </c>
    </row>
    <row r="12" spans="1:6" x14ac:dyDescent="0.2">
      <c r="A12" s="22" t="s">
        <v>124</v>
      </c>
      <c r="B12" s="22" t="s">
        <v>130</v>
      </c>
      <c r="C12" s="29">
        <v>1431.13</v>
      </c>
      <c r="D12" s="29">
        <v>1737.75</v>
      </c>
      <c r="E12" s="29">
        <v>1688.55</v>
      </c>
      <c r="F12" s="29">
        <v>1544.43</v>
      </c>
    </row>
    <row r="13" spans="1:6" x14ac:dyDescent="0.2">
      <c r="A13" s="22" t="s">
        <v>124</v>
      </c>
      <c r="B13" s="22" t="s">
        <v>158</v>
      </c>
      <c r="C13" s="29">
        <v>1384.81</v>
      </c>
      <c r="D13" s="29">
        <v>1272.01</v>
      </c>
      <c r="E13" s="29">
        <v>1323.6</v>
      </c>
      <c r="F13" s="29">
        <v>1231.78</v>
      </c>
    </row>
    <row r="14" spans="1:6" x14ac:dyDescent="0.2">
      <c r="A14" s="22" t="s">
        <v>124</v>
      </c>
      <c r="B14" s="22" t="s">
        <v>556</v>
      </c>
      <c r="C14" s="29">
        <v>1036.76</v>
      </c>
      <c r="D14" s="29">
        <v>1141.9100000000001</v>
      </c>
      <c r="E14" s="29">
        <v>1001.57</v>
      </c>
      <c r="F14" s="29">
        <v>983.84</v>
      </c>
    </row>
    <row r="15" spans="1:6" x14ac:dyDescent="0.2">
      <c r="A15" s="22" t="s">
        <v>124</v>
      </c>
      <c r="B15" s="22" t="s">
        <v>131</v>
      </c>
      <c r="C15" s="29">
        <v>1981.12</v>
      </c>
      <c r="D15" s="29">
        <v>1893.96</v>
      </c>
      <c r="E15" s="29">
        <v>1775.5</v>
      </c>
      <c r="F15" s="29">
        <v>1886.81</v>
      </c>
    </row>
    <row r="16" spans="1:6" x14ac:dyDescent="0.2">
      <c r="A16" s="22" t="s">
        <v>124</v>
      </c>
      <c r="B16" s="22" t="s">
        <v>132</v>
      </c>
      <c r="C16" s="29">
        <v>959.74</v>
      </c>
      <c r="D16" s="29">
        <v>789.09</v>
      </c>
      <c r="E16" s="29">
        <v>910.73</v>
      </c>
      <c r="F16" s="29">
        <v>896.4</v>
      </c>
    </row>
    <row r="17" spans="1:6" x14ac:dyDescent="0.2">
      <c r="A17" s="22" t="s">
        <v>124</v>
      </c>
      <c r="B17" s="22" t="s">
        <v>133</v>
      </c>
      <c r="C17" s="29">
        <v>1921.9</v>
      </c>
      <c r="D17" s="29">
        <v>1402.68</v>
      </c>
      <c r="E17" s="29">
        <v>1286.8699999999999</v>
      </c>
      <c r="F17" s="29">
        <v>1225.17</v>
      </c>
    </row>
    <row r="18" spans="1:6" x14ac:dyDescent="0.2">
      <c r="A18" s="22" t="s">
        <v>124</v>
      </c>
      <c r="B18" s="22" t="s">
        <v>134</v>
      </c>
      <c r="C18" s="29">
        <v>2650</v>
      </c>
      <c r="D18" s="29">
        <v>2091.0500000000002</v>
      </c>
      <c r="E18" s="29">
        <v>1956.59</v>
      </c>
      <c r="F18" s="29">
        <v>2113.2199999999998</v>
      </c>
    </row>
    <row r="19" spans="1:6" x14ac:dyDescent="0.2">
      <c r="A19" s="22" t="s">
        <v>124</v>
      </c>
      <c r="B19" s="22" t="s">
        <v>135</v>
      </c>
      <c r="C19" s="29">
        <v>1577.92</v>
      </c>
      <c r="D19" s="29">
        <v>1291.26</v>
      </c>
      <c r="E19" s="29">
        <v>1121.4100000000001</v>
      </c>
      <c r="F19" s="29">
        <v>1022.88</v>
      </c>
    </row>
    <row r="20" spans="1:6" x14ac:dyDescent="0.2">
      <c r="A20" s="22" t="s">
        <v>124</v>
      </c>
      <c r="B20" s="22" t="s">
        <v>136</v>
      </c>
      <c r="C20" s="29" t="s">
        <v>558</v>
      </c>
      <c r="D20" s="29">
        <v>2019.58</v>
      </c>
      <c r="E20" s="29">
        <v>1792.19</v>
      </c>
      <c r="F20" s="29">
        <v>1697.95</v>
      </c>
    </row>
    <row r="21" spans="1:6" x14ac:dyDescent="0.2">
      <c r="A21" s="22" t="s">
        <v>124</v>
      </c>
      <c r="B21" s="22" t="s">
        <v>137</v>
      </c>
      <c r="C21" s="29" t="s">
        <v>558</v>
      </c>
      <c r="D21" s="29">
        <v>1318.87</v>
      </c>
      <c r="E21" s="29">
        <v>1300.99</v>
      </c>
      <c r="F21" s="29">
        <v>1259.77</v>
      </c>
    </row>
    <row r="22" spans="1:6" x14ac:dyDescent="0.2">
      <c r="A22" s="22" t="s">
        <v>124</v>
      </c>
      <c r="B22" s="22" t="s">
        <v>557</v>
      </c>
      <c r="C22" s="29">
        <v>1469.05</v>
      </c>
      <c r="D22" s="29">
        <v>1202.4100000000001</v>
      </c>
      <c r="E22" s="29">
        <v>1079.08</v>
      </c>
      <c r="F22" s="29">
        <v>1100.1400000000001</v>
      </c>
    </row>
    <row r="24" spans="1:6" x14ac:dyDescent="0.2">
      <c r="A24" s="27" t="s">
        <v>517</v>
      </c>
    </row>
    <row r="25" spans="1:6" x14ac:dyDescent="0.2">
      <c r="A25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1" style="2" bestFit="1" customWidth="1"/>
    <col min="4" max="4" width="11.28515625" style="2" customWidth="1"/>
    <col min="5" max="5" width="15.85546875" style="2" customWidth="1"/>
    <col min="6" max="16384" width="11.42578125" style="2"/>
  </cols>
  <sheetData>
    <row r="1" spans="1:5" x14ac:dyDescent="0.2">
      <c r="A1" s="115" t="s">
        <v>670</v>
      </c>
      <c r="B1" s="115"/>
      <c r="C1" s="115"/>
      <c r="D1" s="115"/>
      <c r="E1" s="115"/>
    </row>
    <row r="2" spans="1:5" x14ac:dyDescent="0.2">
      <c r="A2" s="115" t="s">
        <v>671</v>
      </c>
      <c r="B2" s="115"/>
      <c r="C2" s="115"/>
      <c r="D2" s="115"/>
      <c r="E2" s="115"/>
    </row>
    <row r="3" spans="1:5" x14ac:dyDescent="0.2">
      <c r="A3" s="70"/>
      <c r="B3" s="70"/>
      <c r="C3" s="70"/>
      <c r="D3" s="70"/>
      <c r="E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185</v>
      </c>
      <c r="D5" s="67" t="s">
        <v>186</v>
      </c>
      <c r="E5" s="67" t="s">
        <v>187</v>
      </c>
    </row>
    <row r="6" spans="1:5" x14ac:dyDescent="0.2">
      <c r="A6" s="2" t="s">
        <v>121</v>
      </c>
      <c r="B6" s="2" t="s">
        <v>81</v>
      </c>
      <c r="C6" s="56">
        <v>74.55</v>
      </c>
      <c r="D6" s="56">
        <v>8.6999999999999993</v>
      </c>
      <c r="E6" s="56">
        <v>16.75</v>
      </c>
    </row>
    <row r="7" spans="1:5" x14ac:dyDescent="0.2">
      <c r="A7" s="2" t="s">
        <v>122</v>
      </c>
      <c r="B7" s="2" t="s">
        <v>123</v>
      </c>
      <c r="C7" s="56">
        <v>54.51</v>
      </c>
      <c r="D7" s="56">
        <v>17.62</v>
      </c>
      <c r="E7" s="56">
        <v>27.87</v>
      </c>
    </row>
    <row r="8" spans="1:5" x14ac:dyDescent="0.2">
      <c r="A8" s="2" t="s">
        <v>124</v>
      </c>
      <c r="B8" s="2" t="s">
        <v>125</v>
      </c>
      <c r="C8" s="56">
        <v>71.67</v>
      </c>
      <c r="D8" s="56">
        <v>10.77</v>
      </c>
      <c r="E8" s="56">
        <v>17.559999999999999</v>
      </c>
    </row>
    <row r="9" spans="1:5" x14ac:dyDescent="0.2">
      <c r="A9" s="2" t="s">
        <v>124</v>
      </c>
      <c r="B9" s="2" t="s">
        <v>126</v>
      </c>
      <c r="C9" s="56">
        <v>66.63</v>
      </c>
      <c r="D9" s="56">
        <v>9.86</v>
      </c>
      <c r="E9" s="56">
        <v>23.51</v>
      </c>
    </row>
    <row r="10" spans="1:5" x14ac:dyDescent="0.2">
      <c r="A10" s="2" t="s">
        <v>124</v>
      </c>
      <c r="B10" s="2" t="s">
        <v>127</v>
      </c>
      <c r="C10" s="56">
        <v>59.17</v>
      </c>
      <c r="D10" s="56">
        <v>3.93</v>
      </c>
      <c r="E10" s="56">
        <v>36.9</v>
      </c>
    </row>
    <row r="11" spans="1:5" x14ac:dyDescent="0.2">
      <c r="A11" s="2" t="s">
        <v>124</v>
      </c>
      <c r="B11" s="2" t="s">
        <v>128</v>
      </c>
      <c r="C11" s="56">
        <v>86.75</v>
      </c>
      <c r="D11" s="56">
        <v>3.58</v>
      </c>
      <c r="E11" s="56">
        <v>9.67</v>
      </c>
    </row>
    <row r="12" spans="1:5" x14ac:dyDescent="0.2">
      <c r="A12" s="2" t="s">
        <v>124</v>
      </c>
      <c r="B12" s="2" t="s">
        <v>129</v>
      </c>
      <c r="C12" s="56">
        <v>76.69</v>
      </c>
      <c r="D12" s="56">
        <v>8.09</v>
      </c>
      <c r="E12" s="56">
        <v>15.22</v>
      </c>
    </row>
    <row r="13" spans="1:5" x14ac:dyDescent="0.2">
      <c r="A13" s="2" t="s">
        <v>124</v>
      </c>
      <c r="B13" s="2" t="s">
        <v>130</v>
      </c>
      <c r="C13" s="56">
        <v>93.2</v>
      </c>
      <c r="D13" s="56">
        <v>3.4</v>
      </c>
      <c r="E13" s="56">
        <v>3.4</v>
      </c>
    </row>
    <row r="14" spans="1:5" x14ac:dyDescent="0.2">
      <c r="A14" s="2" t="s">
        <v>124</v>
      </c>
      <c r="B14" s="2" t="s">
        <v>158</v>
      </c>
      <c r="C14" s="56">
        <v>70.209999999999994</v>
      </c>
      <c r="D14" s="56">
        <v>10.48</v>
      </c>
      <c r="E14" s="56">
        <v>19.309999999999999</v>
      </c>
    </row>
    <row r="15" spans="1:5" x14ac:dyDescent="0.2">
      <c r="A15" s="2" t="s">
        <v>124</v>
      </c>
      <c r="B15" s="2" t="s">
        <v>556</v>
      </c>
      <c r="C15" s="56">
        <v>67.7</v>
      </c>
      <c r="D15" s="56">
        <v>11.44</v>
      </c>
      <c r="E15" s="56">
        <v>20.86</v>
      </c>
    </row>
    <row r="16" spans="1:5" x14ac:dyDescent="0.2">
      <c r="A16" s="2" t="s">
        <v>124</v>
      </c>
      <c r="B16" s="2" t="s">
        <v>131</v>
      </c>
      <c r="C16" s="56">
        <v>75.349999999999994</v>
      </c>
      <c r="D16" s="56">
        <v>8.6199999999999992</v>
      </c>
      <c r="E16" s="56">
        <v>16.03</v>
      </c>
    </row>
    <row r="17" spans="1:5" x14ac:dyDescent="0.2">
      <c r="A17" s="2" t="s">
        <v>124</v>
      </c>
      <c r="B17" s="2" t="s">
        <v>132</v>
      </c>
      <c r="C17" s="56">
        <v>80.989999999999995</v>
      </c>
      <c r="D17" s="56">
        <v>10.32</v>
      </c>
      <c r="E17" s="56">
        <v>8.69</v>
      </c>
    </row>
    <row r="18" spans="1:5" x14ac:dyDescent="0.2">
      <c r="A18" s="2" t="s">
        <v>124</v>
      </c>
      <c r="B18" s="2" t="s">
        <v>133</v>
      </c>
      <c r="C18" s="56">
        <v>71.849999999999994</v>
      </c>
      <c r="D18" s="56">
        <v>16.68</v>
      </c>
      <c r="E18" s="56">
        <v>11.47</v>
      </c>
    </row>
    <row r="19" spans="1:5" x14ac:dyDescent="0.2">
      <c r="A19" s="2" t="s">
        <v>124</v>
      </c>
      <c r="B19" s="2" t="s">
        <v>134</v>
      </c>
      <c r="C19" s="56">
        <v>89.12</v>
      </c>
      <c r="D19" s="56">
        <v>2.72</v>
      </c>
      <c r="E19" s="56">
        <v>8.16</v>
      </c>
    </row>
    <row r="20" spans="1:5" x14ac:dyDescent="0.2">
      <c r="A20" s="2" t="s">
        <v>124</v>
      </c>
      <c r="B20" s="2" t="s">
        <v>135</v>
      </c>
      <c r="C20" s="56">
        <v>65.48</v>
      </c>
      <c r="D20" s="56">
        <v>7.37</v>
      </c>
      <c r="E20" s="56">
        <v>27.15</v>
      </c>
    </row>
    <row r="21" spans="1:5" x14ac:dyDescent="0.2">
      <c r="A21" s="2" t="s">
        <v>124</v>
      </c>
      <c r="B21" s="2" t="s">
        <v>136</v>
      </c>
      <c r="C21" s="56">
        <v>50.97</v>
      </c>
      <c r="D21" s="56">
        <v>22.84</v>
      </c>
      <c r="E21" s="56">
        <v>26.19</v>
      </c>
    </row>
    <row r="22" spans="1:5" x14ac:dyDescent="0.2">
      <c r="A22" s="2" t="s">
        <v>124</v>
      </c>
      <c r="B22" s="2" t="s">
        <v>137</v>
      </c>
      <c r="C22" s="56">
        <v>62.05</v>
      </c>
      <c r="D22" s="56">
        <v>23.89</v>
      </c>
      <c r="E22" s="56">
        <v>14.06</v>
      </c>
    </row>
    <row r="23" spans="1:5" x14ac:dyDescent="0.2">
      <c r="A23" s="2" t="s">
        <v>124</v>
      </c>
      <c r="B23" s="2" t="s">
        <v>596</v>
      </c>
      <c r="C23" s="56">
        <v>68.61</v>
      </c>
      <c r="D23" s="56">
        <v>6.75</v>
      </c>
      <c r="E23" s="56">
        <v>24.64</v>
      </c>
    </row>
    <row r="24" spans="1:5" x14ac:dyDescent="0.2">
      <c r="A24" s="2" t="s">
        <v>138</v>
      </c>
      <c r="B24" s="2" t="s">
        <v>82</v>
      </c>
      <c r="C24" s="56">
        <v>29</v>
      </c>
      <c r="D24" s="56">
        <v>22.45</v>
      </c>
      <c r="E24" s="56">
        <v>48.55</v>
      </c>
    </row>
    <row r="25" spans="1:5" x14ac:dyDescent="0.2">
      <c r="A25" s="2" t="s">
        <v>138</v>
      </c>
      <c r="B25" s="2" t="s">
        <v>83</v>
      </c>
      <c r="C25" s="56">
        <v>71.180000000000007</v>
      </c>
      <c r="D25" s="56">
        <v>23.98</v>
      </c>
      <c r="E25" s="56">
        <v>4.84</v>
      </c>
    </row>
    <row r="26" spans="1:5" x14ac:dyDescent="0.2">
      <c r="A26" s="2" t="s">
        <v>138</v>
      </c>
      <c r="B26" s="2" t="s">
        <v>84</v>
      </c>
      <c r="C26" s="56">
        <v>70.52</v>
      </c>
      <c r="D26" s="56">
        <v>10.28</v>
      </c>
      <c r="E26" s="56">
        <v>19.2</v>
      </c>
    </row>
    <row r="27" spans="1:5" x14ac:dyDescent="0.2">
      <c r="A27" s="2" t="s">
        <v>139</v>
      </c>
      <c r="B27" s="2" t="s">
        <v>140</v>
      </c>
      <c r="C27" s="56">
        <v>33.51</v>
      </c>
      <c r="D27" s="56">
        <v>16.52</v>
      </c>
      <c r="E27" s="56">
        <v>49.97</v>
      </c>
    </row>
    <row r="28" spans="1:5" x14ac:dyDescent="0.2">
      <c r="A28" s="2" t="s">
        <v>139</v>
      </c>
      <c r="B28" s="2" t="s">
        <v>141</v>
      </c>
      <c r="C28" s="56">
        <v>59.31</v>
      </c>
      <c r="D28" s="56">
        <v>12.47</v>
      </c>
      <c r="E28" s="56">
        <v>28.22</v>
      </c>
    </row>
    <row r="29" spans="1:5" x14ac:dyDescent="0.2">
      <c r="A29" s="2" t="s">
        <v>139</v>
      </c>
      <c r="B29" s="2" t="s">
        <v>142</v>
      </c>
      <c r="C29" s="56">
        <v>53.27</v>
      </c>
      <c r="D29" s="56">
        <v>18.809999999999999</v>
      </c>
      <c r="E29" s="56">
        <v>27.92</v>
      </c>
    </row>
    <row r="30" spans="1:5" x14ac:dyDescent="0.2">
      <c r="A30" s="2" t="s">
        <v>143</v>
      </c>
      <c r="B30" s="2" t="s">
        <v>85</v>
      </c>
      <c r="C30" s="56">
        <v>29</v>
      </c>
      <c r="D30" s="56">
        <v>23.07</v>
      </c>
      <c r="E30" s="56">
        <v>47.93</v>
      </c>
    </row>
    <row r="31" spans="1:5" x14ac:dyDescent="0.2">
      <c r="A31" s="2" t="s">
        <v>143</v>
      </c>
      <c r="B31" s="2" t="s">
        <v>86</v>
      </c>
      <c r="C31" s="56">
        <v>71.73</v>
      </c>
      <c r="D31" s="56">
        <v>28.27</v>
      </c>
      <c r="E31" s="56">
        <v>0</v>
      </c>
    </row>
    <row r="32" spans="1:5" x14ac:dyDescent="0.2">
      <c r="A32" s="2" t="s">
        <v>143</v>
      </c>
      <c r="B32" s="2" t="s">
        <v>259</v>
      </c>
      <c r="C32" s="56">
        <v>65.16</v>
      </c>
      <c r="D32" s="56">
        <v>14.96</v>
      </c>
      <c r="E32" s="56">
        <v>19.88</v>
      </c>
    </row>
    <row r="33" spans="1:5" x14ac:dyDescent="0.2">
      <c r="A33" s="2" t="s">
        <v>143</v>
      </c>
      <c r="B33" s="2" t="s">
        <v>87</v>
      </c>
      <c r="C33" s="56">
        <v>64.58</v>
      </c>
      <c r="D33" s="56">
        <v>13.84</v>
      </c>
      <c r="E33" s="56">
        <v>21.58</v>
      </c>
    </row>
    <row r="34" spans="1:5" x14ac:dyDescent="0.2">
      <c r="A34" s="2" t="s">
        <v>143</v>
      </c>
      <c r="B34" s="2" t="s">
        <v>83</v>
      </c>
      <c r="C34" s="56">
        <v>67.489999999999995</v>
      </c>
      <c r="D34" s="56">
        <v>19.82</v>
      </c>
      <c r="E34" s="56">
        <v>12.69</v>
      </c>
    </row>
    <row r="35" spans="1:5" x14ac:dyDescent="0.2">
      <c r="A35" s="2" t="s">
        <v>143</v>
      </c>
      <c r="B35" s="2" t="s">
        <v>88</v>
      </c>
      <c r="C35" s="56">
        <v>27</v>
      </c>
      <c r="D35" s="56">
        <v>17.71</v>
      </c>
      <c r="E35" s="56">
        <v>55.29</v>
      </c>
    </row>
    <row r="36" spans="1:5" x14ac:dyDescent="0.2">
      <c r="A36" s="2" t="s">
        <v>143</v>
      </c>
      <c r="B36" s="2" t="s">
        <v>89</v>
      </c>
      <c r="C36" s="56">
        <v>38.26</v>
      </c>
      <c r="D36" s="56">
        <v>15.29</v>
      </c>
      <c r="E36" s="56">
        <v>46.45</v>
      </c>
    </row>
    <row r="37" spans="1:5" x14ac:dyDescent="0.2">
      <c r="A37" s="2" t="s">
        <v>143</v>
      </c>
      <c r="B37" s="2" t="s">
        <v>90</v>
      </c>
      <c r="C37" s="56">
        <v>28.14</v>
      </c>
      <c r="D37" s="56">
        <v>52.69</v>
      </c>
      <c r="E37" s="56">
        <v>19.170000000000002</v>
      </c>
    </row>
    <row r="38" spans="1:5" x14ac:dyDescent="0.2">
      <c r="A38" s="2" t="s">
        <v>143</v>
      </c>
      <c r="B38" s="2" t="s">
        <v>91</v>
      </c>
      <c r="C38" s="56">
        <v>0</v>
      </c>
      <c r="D38" s="56">
        <v>100</v>
      </c>
      <c r="E38" s="56">
        <v>0</v>
      </c>
    </row>
    <row r="39" spans="1:5" x14ac:dyDescent="0.2">
      <c r="A39" s="2" t="s">
        <v>143</v>
      </c>
      <c r="B39" s="2" t="s">
        <v>92</v>
      </c>
      <c r="C39" s="56">
        <v>72.12</v>
      </c>
      <c r="D39" s="56">
        <v>27.88</v>
      </c>
      <c r="E39" s="56">
        <v>0</v>
      </c>
    </row>
    <row r="40" spans="1:5" x14ac:dyDescent="0.2">
      <c r="A40" s="2" t="s">
        <v>143</v>
      </c>
      <c r="B40" s="2" t="s">
        <v>598</v>
      </c>
      <c r="C40" s="56">
        <v>34.159999999999997</v>
      </c>
      <c r="D40" s="56">
        <v>1.86</v>
      </c>
      <c r="E40" s="56">
        <v>63.98</v>
      </c>
    </row>
    <row r="41" spans="1:5" x14ac:dyDescent="0.2">
      <c r="A41" s="2" t="s">
        <v>143</v>
      </c>
      <c r="B41" s="2" t="s">
        <v>144</v>
      </c>
      <c r="C41" s="56">
        <v>50.84</v>
      </c>
      <c r="D41" s="56">
        <v>3.1</v>
      </c>
      <c r="E41" s="56">
        <v>46.06</v>
      </c>
    </row>
    <row r="42" spans="1:5" x14ac:dyDescent="0.2">
      <c r="A42" s="2" t="s">
        <v>143</v>
      </c>
      <c r="B42" s="2" t="s">
        <v>93</v>
      </c>
      <c r="C42" s="56">
        <v>16.809999999999999</v>
      </c>
      <c r="D42" s="56">
        <v>58.11</v>
      </c>
      <c r="E42" s="56">
        <v>25.08</v>
      </c>
    </row>
    <row r="43" spans="1:5" x14ac:dyDescent="0.2">
      <c r="A43" s="2" t="s">
        <v>143</v>
      </c>
      <c r="B43" s="2" t="s">
        <v>94</v>
      </c>
      <c r="C43" s="56">
        <v>65.290000000000006</v>
      </c>
      <c r="D43" s="56">
        <v>6.19</v>
      </c>
      <c r="E43" s="56">
        <v>28.52</v>
      </c>
    </row>
    <row r="44" spans="1:5" x14ac:dyDescent="0.2">
      <c r="A44" s="2" t="s">
        <v>143</v>
      </c>
      <c r="B44" s="2" t="s">
        <v>95</v>
      </c>
      <c r="C44" s="56">
        <v>63.47</v>
      </c>
      <c r="D44" s="56">
        <v>13.01</v>
      </c>
      <c r="E44" s="56">
        <v>23.52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  <c r="B46" s="57"/>
      <c r="C46" s="50"/>
      <c r="D46" s="50"/>
      <c r="E46" s="50"/>
    </row>
    <row r="47" spans="1:5" x14ac:dyDescent="0.2">
      <c r="A47" s="51" t="s">
        <v>483</v>
      </c>
      <c r="B47" s="57"/>
      <c r="C47" s="50"/>
      <c r="D47" s="50"/>
      <c r="E47" s="50"/>
    </row>
    <row r="48" spans="1:5" x14ac:dyDescent="0.2">
      <c r="A48" s="50"/>
      <c r="B48" s="50"/>
      <c r="C48" s="50"/>
      <c r="D48" s="50"/>
      <c r="E48" s="50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" customWidth="1"/>
    <col min="2" max="2" width="40.42578125" style="2" bestFit="1" customWidth="1"/>
    <col min="3" max="3" width="16" style="2" bestFit="1" customWidth="1"/>
    <col min="4" max="4" width="10.5703125" style="2" bestFit="1" customWidth="1"/>
    <col min="5" max="5" width="26" style="2" customWidth="1"/>
    <col min="6" max="6" width="11" style="2" bestFit="1" customWidth="1"/>
    <col min="7" max="7" width="15.42578125" style="2" customWidth="1"/>
    <col min="8" max="8" width="13.28515625" style="2" bestFit="1" customWidth="1"/>
    <col min="9" max="16384" width="11.42578125" style="2"/>
  </cols>
  <sheetData>
    <row r="1" spans="1:9" x14ac:dyDescent="0.2">
      <c r="A1" s="115" t="s">
        <v>668</v>
      </c>
      <c r="B1" s="115"/>
      <c r="C1" s="115"/>
      <c r="D1" s="115"/>
      <c r="E1" s="115"/>
      <c r="F1" s="115"/>
      <c r="G1" s="115"/>
      <c r="H1" s="115"/>
    </row>
    <row r="2" spans="1:9" x14ac:dyDescent="0.2">
      <c r="A2" s="115" t="s">
        <v>669</v>
      </c>
      <c r="B2" s="115"/>
      <c r="C2" s="115"/>
      <c r="D2" s="115"/>
      <c r="E2" s="115"/>
      <c r="F2" s="115"/>
      <c r="G2" s="115"/>
      <c r="H2" s="115"/>
    </row>
    <row r="3" spans="1:9" x14ac:dyDescent="0.2">
      <c r="A3" s="70"/>
      <c r="B3" s="70"/>
      <c r="C3" s="70"/>
      <c r="D3" s="70"/>
      <c r="E3" s="70"/>
      <c r="F3" s="70"/>
      <c r="G3" s="70"/>
      <c r="H3" s="70"/>
    </row>
    <row r="4" spans="1:9" x14ac:dyDescent="0.2">
      <c r="G4" s="66" t="s">
        <v>506</v>
      </c>
      <c r="H4" s="66" t="s">
        <v>145</v>
      </c>
    </row>
    <row r="5" spans="1:9" ht="25.5" x14ac:dyDescent="0.2">
      <c r="A5" s="67" t="s">
        <v>116</v>
      </c>
      <c r="B5" s="67" t="s">
        <v>117</v>
      </c>
      <c r="C5" s="67" t="s">
        <v>190</v>
      </c>
      <c r="D5" s="67" t="s">
        <v>191</v>
      </c>
      <c r="E5" s="67" t="s">
        <v>192</v>
      </c>
      <c r="F5" s="67" t="s">
        <v>193</v>
      </c>
      <c r="G5" s="67" t="s">
        <v>194</v>
      </c>
      <c r="H5" s="67" t="s">
        <v>195</v>
      </c>
    </row>
    <row r="6" spans="1:9" x14ac:dyDescent="0.2">
      <c r="A6" s="2" t="s">
        <v>121</v>
      </c>
      <c r="B6" s="2" t="s">
        <v>81</v>
      </c>
      <c r="C6" s="55">
        <v>69.349999999999994</v>
      </c>
      <c r="D6" s="55">
        <v>9.23</v>
      </c>
      <c r="E6" s="55">
        <v>1.35</v>
      </c>
      <c r="F6" s="55">
        <v>12.34</v>
      </c>
      <c r="G6" s="55">
        <v>5.59</v>
      </c>
      <c r="H6" s="55">
        <v>2.14</v>
      </c>
      <c r="I6" s="50"/>
    </row>
    <row r="7" spans="1:9" x14ac:dyDescent="0.2">
      <c r="A7" s="2" t="s">
        <v>122</v>
      </c>
      <c r="B7" s="2" t="s">
        <v>123</v>
      </c>
      <c r="C7" s="55">
        <v>74.099999999999994</v>
      </c>
      <c r="D7" s="55">
        <v>6.49</v>
      </c>
      <c r="E7" s="55">
        <v>2</v>
      </c>
      <c r="F7" s="55">
        <v>4.6500000000000004</v>
      </c>
      <c r="G7" s="55">
        <v>12.2</v>
      </c>
      <c r="H7" s="55">
        <v>0.56000000000000005</v>
      </c>
      <c r="I7" s="50"/>
    </row>
    <row r="8" spans="1:9" x14ac:dyDescent="0.2">
      <c r="A8" s="2" t="s">
        <v>124</v>
      </c>
      <c r="B8" s="2" t="s">
        <v>125</v>
      </c>
      <c r="C8" s="55">
        <v>71.52</v>
      </c>
      <c r="D8" s="55">
        <v>10.32</v>
      </c>
      <c r="E8" s="55">
        <v>2.31</v>
      </c>
      <c r="F8" s="55">
        <v>6.56</v>
      </c>
      <c r="G8" s="55">
        <v>4.3</v>
      </c>
      <c r="H8" s="55">
        <v>4.99</v>
      </c>
      <c r="I8" s="50"/>
    </row>
    <row r="9" spans="1:9" x14ac:dyDescent="0.2">
      <c r="A9" s="2" t="s">
        <v>124</v>
      </c>
      <c r="B9" s="2" t="s">
        <v>126</v>
      </c>
      <c r="C9" s="55">
        <v>71.16</v>
      </c>
      <c r="D9" s="55">
        <v>10.97</v>
      </c>
      <c r="E9" s="55">
        <v>1.63</v>
      </c>
      <c r="F9" s="55">
        <v>12.91</v>
      </c>
      <c r="G9" s="55">
        <v>3.24</v>
      </c>
      <c r="H9" s="55">
        <v>0.09</v>
      </c>
      <c r="I9" s="50"/>
    </row>
    <row r="10" spans="1:9" x14ac:dyDescent="0.2">
      <c r="A10" s="2" t="s">
        <v>124</v>
      </c>
      <c r="B10" s="2" t="s">
        <v>127</v>
      </c>
      <c r="C10" s="55">
        <v>32.14</v>
      </c>
      <c r="D10" s="55">
        <v>7.85</v>
      </c>
      <c r="E10" s="55">
        <v>0.52</v>
      </c>
      <c r="F10" s="55">
        <v>33.090000000000003</v>
      </c>
      <c r="G10" s="55">
        <v>7.74</v>
      </c>
      <c r="H10" s="55">
        <v>18.66</v>
      </c>
      <c r="I10" s="50"/>
    </row>
    <row r="11" spans="1:9" x14ac:dyDescent="0.2">
      <c r="A11" s="2" t="s">
        <v>124</v>
      </c>
      <c r="B11" s="2" t="s">
        <v>128</v>
      </c>
      <c r="C11" s="55">
        <v>74.37</v>
      </c>
      <c r="D11" s="55">
        <v>6.61</v>
      </c>
      <c r="E11" s="55">
        <v>1.74</v>
      </c>
      <c r="F11" s="55">
        <v>5.32</v>
      </c>
      <c r="G11" s="55">
        <v>4.6900000000000004</v>
      </c>
      <c r="H11" s="55">
        <v>7.27</v>
      </c>
      <c r="I11" s="50"/>
    </row>
    <row r="12" spans="1:9" x14ac:dyDescent="0.2">
      <c r="A12" s="2" t="s">
        <v>124</v>
      </c>
      <c r="B12" s="2" t="s">
        <v>129</v>
      </c>
      <c r="C12" s="55">
        <v>65.319999999999993</v>
      </c>
      <c r="D12" s="55">
        <v>16.100000000000001</v>
      </c>
      <c r="E12" s="55">
        <v>2.0099999999999998</v>
      </c>
      <c r="F12" s="55">
        <v>6.3</v>
      </c>
      <c r="G12" s="55">
        <v>7.41</v>
      </c>
      <c r="H12" s="55">
        <v>2.86</v>
      </c>
      <c r="I12" s="50"/>
    </row>
    <row r="13" spans="1:9" x14ac:dyDescent="0.2">
      <c r="A13" s="2" t="s">
        <v>124</v>
      </c>
      <c r="B13" s="2" t="s">
        <v>130</v>
      </c>
      <c r="C13" s="55">
        <v>27.59</v>
      </c>
      <c r="D13" s="55">
        <v>5.42</v>
      </c>
      <c r="E13" s="55">
        <v>0.48</v>
      </c>
      <c r="F13" s="55">
        <v>61.57</v>
      </c>
      <c r="G13" s="55">
        <v>4.68</v>
      </c>
      <c r="H13" s="55">
        <v>0.26</v>
      </c>
      <c r="I13" s="50"/>
    </row>
    <row r="14" spans="1:9" x14ac:dyDescent="0.2">
      <c r="A14" s="2" t="s">
        <v>124</v>
      </c>
      <c r="B14" s="2" t="s">
        <v>158</v>
      </c>
      <c r="C14" s="55">
        <v>73.2</v>
      </c>
      <c r="D14" s="55">
        <v>8.2899999999999991</v>
      </c>
      <c r="E14" s="55">
        <v>1.73</v>
      </c>
      <c r="F14" s="55">
        <v>8.73</v>
      </c>
      <c r="G14" s="55">
        <v>3.71</v>
      </c>
      <c r="H14" s="55">
        <v>4.34</v>
      </c>
      <c r="I14" s="50"/>
    </row>
    <row r="15" spans="1:9" x14ac:dyDescent="0.2">
      <c r="A15" s="2" t="s">
        <v>124</v>
      </c>
      <c r="B15" s="2" t="s">
        <v>556</v>
      </c>
      <c r="C15" s="55">
        <v>63.36</v>
      </c>
      <c r="D15" s="55">
        <v>9.27</v>
      </c>
      <c r="E15" s="55">
        <v>1.42</v>
      </c>
      <c r="F15" s="55">
        <v>14.93</v>
      </c>
      <c r="G15" s="55">
        <v>10.19</v>
      </c>
      <c r="H15" s="55">
        <v>0.83</v>
      </c>
      <c r="I15" s="50"/>
    </row>
    <row r="16" spans="1:9" x14ac:dyDescent="0.2">
      <c r="A16" s="2" t="s">
        <v>124</v>
      </c>
      <c r="B16" s="2" t="s">
        <v>131</v>
      </c>
      <c r="C16" s="55">
        <v>74.239999999999995</v>
      </c>
      <c r="D16" s="55">
        <v>6.65</v>
      </c>
      <c r="E16" s="55">
        <v>0.94</v>
      </c>
      <c r="F16" s="55">
        <v>10.58</v>
      </c>
      <c r="G16" s="55">
        <v>7.44</v>
      </c>
      <c r="H16" s="55">
        <v>0.15</v>
      </c>
      <c r="I16" s="50"/>
    </row>
    <row r="17" spans="1:9" x14ac:dyDescent="0.2">
      <c r="A17" s="2" t="s">
        <v>124</v>
      </c>
      <c r="B17" s="2" t="s">
        <v>132</v>
      </c>
      <c r="C17" s="55">
        <v>75.63</v>
      </c>
      <c r="D17" s="55">
        <v>11</v>
      </c>
      <c r="E17" s="55">
        <v>0.93</v>
      </c>
      <c r="F17" s="55">
        <v>6.27</v>
      </c>
      <c r="G17" s="55">
        <v>5.18</v>
      </c>
      <c r="H17" s="55">
        <v>0.99</v>
      </c>
      <c r="I17" s="50"/>
    </row>
    <row r="18" spans="1:9" x14ac:dyDescent="0.2">
      <c r="A18" s="2" t="s">
        <v>124</v>
      </c>
      <c r="B18" s="2" t="s">
        <v>133</v>
      </c>
      <c r="C18" s="55">
        <v>69.989999999999995</v>
      </c>
      <c r="D18" s="55">
        <v>8.5399999999999991</v>
      </c>
      <c r="E18" s="55">
        <v>1.1399999999999999</v>
      </c>
      <c r="F18" s="55">
        <v>12.34</v>
      </c>
      <c r="G18" s="55">
        <v>5.52</v>
      </c>
      <c r="H18" s="55">
        <v>2.4700000000000002</v>
      </c>
      <c r="I18" s="50"/>
    </row>
    <row r="19" spans="1:9" x14ac:dyDescent="0.2">
      <c r="A19" s="2" t="s">
        <v>124</v>
      </c>
      <c r="B19" s="2" t="s">
        <v>134</v>
      </c>
      <c r="C19" s="55">
        <v>69.930000000000007</v>
      </c>
      <c r="D19" s="55">
        <v>11.56</v>
      </c>
      <c r="E19" s="55">
        <v>0.62</v>
      </c>
      <c r="F19" s="55">
        <v>15.05</v>
      </c>
      <c r="G19" s="55">
        <v>2.84</v>
      </c>
      <c r="H19" s="55">
        <v>0</v>
      </c>
      <c r="I19" s="50"/>
    </row>
    <row r="20" spans="1:9" x14ac:dyDescent="0.2">
      <c r="A20" s="2" t="s">
        <v>124</v>
      </c>
      <c r="B20" s="2" t="s">
        <v>135</v>
      </c>
      <c r="C20" s="55">
        <v>69.739999999999995</v>
      </c>
      <c r="D20" s="55">
        <v>9.52</v>
      </c>
      <c r="E20" s="55">
        <v>1.1299999999999999</v>
      </c>
      <c r="F20" s="55">
        <v>14.76</v>
      </c>
      <c r="G20" s="55">
        <v>3.6</v>
      </c>
      <c r="H20" s="55">
        <v>1.25</v>
      </c>
      <c r="I20" s="50"/>
    </row>
    <row r="21" spans="1:9" x14ac:dyDescent="0.2">
      <c r="A21" s="2" t="s">
        <v>124</v>
      </c>
      <c r="B21" s="2" t="s">
        <v>136</v>
      </c>
      <c r="C21" s="55">
        <v>76.37</v>
      </c>
      <c r="D21" s="55">
        <v>7</v>
      </c>
      <c r="E21" s="55">
        <v>0.7</v>
      </c>
      <c r="F21" s="55">
        <v>4.8</v>
      </c>
      <c r="G21" s="55">
        <v>9.93</v>
      </c>
      <c r="H21" s="55">
        <v>1.2</v>
      </c>
      <c r="I21" s="50"/>
    </row>
    <row r="22" spans="1:9" x14ac:dyDescent="0.2">
      <c r="A22" s="2" t="s">
        <v>124</v>
      </c>
      <c r="B22" s="2" t="s">
        <v>137</v>
      </c>
      <c r="C22" s="55">
        <v>85.03</v>
      </c>
      <c r="D22" s="55">
        <v>10.210000000000001</v>
      </c>
      <c r="E22" s="55">
        <v>1.3</v>
      </c>
      <c r="F22" s="55">
        <v>0.22</v>
      </c>
      <c r="G22" s="55">
        <v>3.24</v>
      </c>
      <c r="H22" s="55">
        <v>0</v>
      </c>
      <c r="I22" s="50"/>
    </row>
    <row r="23" spans="1:9" x14ac:dyDescent="0.2">
      <c r="A23" s="2" t="s">
        <v>124</v>
      </c>
      <c r="B23" s="2" t="s">
        <v>596</v>
      </c>
      <c r="C23" s="55">
        <v>72.91</v>
      </c>
      <c r="D23" s="55">
        <v>9.8000000000000007</v>
      </c>
      <c r="E23" s="55">
        <v>1.81</v>
      </c>
      <c r="F23" s="55">
        <v>10.92</v>
      </c>
      <c r="G23" s="55">
        <v>3.69</v>
      </c>
      <c r="H23" s="55">
        <v>0.87</v>
      </c>
      <c r="I23" s="50"/>
    </row>
    <row r="24" spans="1:9" x14ac:dyDescent="0.2">
      <c r="A24" s="50" t="s">
        <v>562</v>
      </c>
      <c r="B24" s="50" t="s">
        <v>140</v>
      </c>
      <c r="C24" s="55">
        <v>55.34</v>
      </c>
      <c r="D24" s="55">
        <v>2.97</v>
      </c>
      <c r="E24" s="55">
        <v>1.8</v>
      </c>
      <c r="F24" s="55">
        <v>0.21</v>
      </c>
      <c r="G24" s="55">
        <v>39.68</v>
      </c>
      <c r="H24" s="55">
        <v>0</v>
      </c>
      <c r="I24" s="50"/>
    </row>
    <row r="25" spans="1:9" x14ac:dyDescent="0.2">
      <c r="A25" s="50" t="s">
        <v>562</v>
      </c>
      <c r="B25" s="50" t="s">
        <v>141</v>
      </c>
      <c r="C25" s="55">
        <v>74.48</v>
      </c>
      <c r="D25" s="55">
        <v>6.07</v>
      </c>
      <c r="E25" s="55">
        <v>2.33</v>
      </c>
      <c r="F25" s="55">
        <v>7.39</v>
      </c>
      <c r="G25" s="55">
        <v>8.75</v>
      </c>
      <c r="H25" s="55">
        <v>0.98</v>
      </c>
      <c r="I25" s="50"/>
    </row>
    <row r="26" spans="1:9" x14ac:dyDescent="0.2">
      <c r="A26" s="50" t="s">
        <v>562</v>
      </c>
      <c r="B26" s="50" t="s">
        <v>142</v>
      </c>
      <c r="C26" s="55">
        <v>82.51</v>
      </c>
      <c r="D26" s="55">
        <v>8.4499999999999993</v>
      </c>
      <c r="E26" s="55">
        <v>1.85</v>
      </c>
      <c r="F26" s="55">
        <v>4.6500000000000004</v>
      </c>
      <c r="G26" s="55">
        <v>2.04</v>
      </c>
      <c r="H26" s="55">
        <v>0.5</v>
      </c>
      <c r="I26" s="50"/>
    </row>
    <row r="27" spans="1:9" x14ac:dyDescent="0.2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51" t="s">
        <v>517</v>
      </c>
    </row>
    <row r="29" spans="1:9" x14ac:dyDescent="0.2">
      <c r="A29" s="51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H29"/>
  <sheetViews>
    <sheetView zoomScaleNormal="100" workbookViewId="0">
      <selection activeCell="B3" sqref="B3"/>
    </sheetView>
  </sheetViews>
  <sheetFormatPr baseColWidth="10" defaultColWidth="26.7109375" defaultRowHeight="12.75" x14ac:dyDescent="0.2"/>
  <cols>
    <col min="1" max="1" width="28" style="2" customWidth="1"/>
    <col min="2" max="2" width="40.42578125" style="2" bestFit="1" customWidth="1"/>
    <col min="3" max="3" width="23" style="2" bestFit="1" customWidth="1"/>
    <col min="4" max="4" width="26.42578125" style="2" bestFit="1" customWidth="1"/>
    <col min="5" max="5" width="27.28515625" style="2" bestFit="1" customWidth="1"/>
    <col min="6" max="6" width="17.140625" style="2" bestFit="1" customWidth="1"/>
    <col min="7" max="7" width="33.5703125" style="2" bestFit="1" customWidth="1"/>
    <col min="8" max="8" width="23.42578125" style="2" bestFit="1" customWidth="1"/>
    <col min="9" max="16384" width="26.7109375" style="2"/>
  </cols>
  <sheetData>
    <row r="1" spans="1:8" x14ac:dyDescent="0.2">
      <c r="A1" s="115" t="s">
        <v>730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667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66" t="s">
        <v>145</v>
      </c>
    </row>
    <row r="5" spans="1:8" ht="29.25" customHeight="1" x14ac:dyDescent="0.2">
      <c r="A5" s="67" t="s">
        <v>116</v>
      </c>
      <c r="B5" s="67" t="s">
        <v>117</v>
      </c>
      <c r="C5" s="67" t="s">
        <v>196</v>
      </c>
      <c r="D5" s="67" t="s">
        <v>197</v>
      </c>
      <c r="E5" s="67" t="s">
        <v>603</v>
      </c>
      <c r="F5" s="67" t="s">
        <v>198</v>
      </c>
      <c r="G5" s="67" t="s">
        <v>604</v>
      </c>
      <c r="H5" s="67" t="s">
        <v>199</v>
      </c>
    </row>
    <row r="6" spans="1:8" x14ac:dyDescent="0.2">
      <c r="A6" s="2" t="s">
        <v>121</v>
      </c>
      <c r="B6" s="2" t="s">
        <v>81</v>
      </c>
      <c r="C6" s="2">
        <v>88.01</v>
      </c>
      <c r="D6" s="2">
        <v>11.99</v>
      </c>
      <c r="E6" s="2">
        <v>86.68</v>
      </c>
      <c r="F6" s="2">
        <v>13.32</v>
      </c>
      <c r="G6" s="2">
        <v>81.41</v>
      </c>
      <c r="H6" s="2">
        <v>18.59</v>
      </c>
    </row>
    <row r="7" spans="1:8" x14ac:dyDescent="0.2">
      <c r="A7" s="2" t="s">
        <v>122</v>
      </c>
      <c r="B7" s="2" t="s">
        <v>123</v>
      </c>
      <c r="C7" s="2">
        <v>78.34</v>
      </c>
      <c r="D7" s="2">
        <v>21.66</v>
      </c>
      <c r="E7" s="2">
        <v>79.959999999999994</v>
      </c>
      <c r="F7" s="2">
        <v>20.04</v>
      </c>
      <c r="G7" s="2">
        <v>81.5</v>
      </c>
      <c r="H7" s="2">
        <v>18.5</v>
      </c>
    </row>
    <row r="8" spans="1:8" x14ac:dyDescent="0.2">
      <c r="A8" s="2" t="s">
        <v>124</v>
      </c>
      <c r="B8" s="2" t="s">
        <v>125</v>
      </c>
      <c r="C8" s="2">
        <v>90.14</v>
      </c>
      <c r="D8" s="2">
        <v>9.86</v>
      </c>
      <c r="E8" s="2">
        <v>83.42</v>
      </c>
      <c r="F8" s="2">
        <v>16.579999999999998</v>
      </c>
      <c r="G8" s="2">
        <v>88.19</v>
      </c>
      <c r="H8" s="2">
        <v>11.81</v>
      </c>
    </row>
    <row r="9" spans="1:8" x14ac:dyDescent="0.2">
      <c r="A9" s="2" t="s">
        <v>124</v>
      </c>
      <c r="B9" s="2" t="s">
        <v>126</v>
      </c>
      <c r="C9" s="2">
        <v>63.25</v>
      </c>
      <c r="D9" s="2">
        <v>36.75</v>
      </c>
      <c r="E9" s="2">
        <v>77.08</v>
      </c>
      <c r="F9" s="2">
        <v>22.92</v>
      </c>
      <c r="G9" s="2">
        <v>55.53</v>
      </c>
      <c r="H9" s="2">
        <v>44.47</v>
      </c>
    </row>
    <row r="10" spans="1:8" x14ac:dyDescent="0.2">
      <c r="A10" s="2" t="s">
        <v>124</v>
      </c>
      <c r="B10" s="2" t="s">
        <v>127</v>
      </c>
      <c r="C10" s="2">
        <v>78.16</v>
      </c>
      <c r="D10" s="2">
        <v>21.84</v>
      </c>
      <c r="E10" s="2">
        <v>60.99</v>
      </c>
      <c r="F10" s="2">
        <v>39.01</v>
      </c>
      <c r="G10" s="2">
        <v>65.290000000000006</v>
      </c>
      <c r="H10" s="2">
        <v>34.71</v>
      </c>
    </row>
    <row r="11" spans="1:8" x14ac:dyDescent="0.2">
      <c r="A11" s="2" t="s">
        <v>124</v>
      </c>
      <c r="B11" s="2" t="s">
        <v>128</v>
      </c>
      <c r="C11" s="2">
        <v>98.29</v>
      </c>
      <c r="D11" s="2">
        <v>1.71</v>
      </c>
      <c r="E11" s="2">
        <v>91.9</v>
      </c>
      <c r="F11" s="2">
        <v>8.1</v>
      </c>
      <c r="G11" s="2">
        <v>87.39</v>
      </c>
      <c r="H11" s="2">
        <v>12.61</v>
      </c>
    </row>
    <row r="12" spans="1:8" x14ac:dyDescent="0.2">
      <c r="A12" s="2" t="s">
        <v>124</v>
      </c>
      <c r="B12" s="2" t="s">
        <v>129</v>
      </c>
      <c r="C12" s="2">
        <v>95.2</v>
      </c>
      <c r="D12" s="2">
        <v>4.8</v>
      </c>
      <c r="E12" s="2">
        <v>83.62</v>
      </c>
      <c r="F12" s="2">
        <v>16.38</v>
      </c>
      <c r="G12" s="2">
        <v>90.09</v>
      </c>
      <c r="H12" s="2">
        <v>9.91</v>
      </c>
    </row>
    <row r="13" spans="1:8" x14ac:dyDescent="0.2">
      <c r="A13" s="2" t="s">
        <v>124</v>
      </c>
      <c r="B13" s="2" t="s">
        <v>130</v>
      </c>
      <c r="C13" s="2">
        <v>93.46</v>
      </c>
      <c r="D13" s="2">
        <v>6.54</v>
      </c>
      <c r="E13" s="2">
        <v>92.89</v>
      </c>
      <c r="F13" s="2">
        <v>7.11</v>
      </c>
      <c r="G13" s="2">
        <v>93.97</v>
      </c>
      <c r="H13" s="2">
        <v>6.03</v>
      </c>
    </row>
    <row r="14" spans="1:8" x14ac:dyDescent="0.2">
      <c r="A14" s="2" t="s">
        <v>124</v>
      </c>
      <c r="B14" s="2" t="s">
        <v>158</v>
      </c>
      <c r="C14" s="2">
        <v>75.87</v>
      </c>
      <c r="D14" s="2">
        <v>24.13</v>
      </c>
      <c r="E14" s="2">
        <v>85.82</v>
      </c>
      <c r="F14" s="2">
        <v>14.18</v>
      </c>
      <c r="G14" s="2">
        <v>64.14</v>
      </c>
      <c r="H14" s="2">
        <v>35.86</v>
      </c>
    </row>
    <row r="15" spans="1:8" x14ac:dyDescent="0.2">
      <c r="A15" s="2" t="s">
        <v>124</v>
      </c>
      <c r="B15" s="2" t="s">
        <v>556</v>
      </c>
      <c r="C15" s="2">
        <v>92.31</v>
      </c>
      <c r="D15" s="2">
        <v>7.69</v>
      </c>
      <c r="E15" s="2">
        <v>83.93</v>
      </c>
      <c r="F15" s="2">
        <v>16.07</v>
      </c>
      <c r="G15" s="2">
        <v>82.86</v>
      </c>
      <c r="H15" s="2">
        <v>17.14</v>
      </c>
    </row>
    <row r="16" spans="1:8" x14ac:dyDescent="0.2">
      <c r="A16" s="2" t="s">
        <v>124</v>
      </c>
      <c r="B16" s="2" t="s">
        <v>131</v>
      </c>
      <c r="C16" s="2">
        <v>89.62</v>
      </c>
      <c r="D16" s="2">
        <v>10.38</v>
      </c>
      <c r="E16" s="2">
        <v>89.31</v>
      </c>
      <c r="F16" s="2">
        <v>10.69</v>
      </c>
      <c r="G16" s="2">
        <v>94.29</v>
      </c>
      <c r="H16" s="2">
        <v>5.71</v>
      </c>
    </row>
    <row r="17" spans="1:8" x14ac:dyDescent="0.2">
      <c r="A17" s="2" t="s">
        <v>124</v>
      </c>
      <c r="B17" s="2" t="s">
        <v>132</v>
      </c>
      <c r="C17" s="2">
        <v>84.8</v>
      </c>
      <c r="D17" s="2">
        <v>15.2</v>
      </c>
      <c r="E17" s="2">
        <v>93.16</v>
      </c>
      <c r="F17" s="2">
        <v>6.84</v>
      </c>
      <c r="G17" s="2">
        <v>96.07</v>
      </c>
      <c r="H17" s="2">
        <v>3.93</v>
      </c>
    </row>
    <row r="18" spans="1:8" x14ac:dyDescent="0.2">
      <c r="A18" s="2" t="s">
        <v>124</v>
      </c>
      <c r="B18" s="2" t="s">
        <v>133</v>
      </c>
      <c r="C18" s="2">
        <v>95.06</v>
      </c>
      <c r="D18" s="2">
        <v>4.9400000000000004</v>
      </c>
      <c r="E18" s="2">
        <v>97.37</v>
      </c>
      <c r="F18" s="2">
        <v>2.63</v>
      </c>
      <c r="G18" s="2">
        <v>95.72</v>
      </c>
      <c r="H18" s="2">
        <v>4.28</v>
      </c>
    </row>
    <row r="19" spans="1:8" x14ac:dyDescent="0.2">
      <c r="A19" s="2" t="s">
        <v>124</v>
      </c>
      <c r="B19" s="2" t="s">
        <v>134</v>
      </c>
      <c r="C19" s="2">
        <v>91.72</v>
      </c>
      <c r="D19" s="2">
        <v>8.2799999999999994</v>
      </c>
      <c r="E19" s="2">
        <v>93.42</v>
      </c>
      <c r="F19" s="2">
        <v>6.58</v>
      </c>
      <c r="G19" s="2">
        <v>95.49</v>
      </c>
      <c r="H19" s="2">
        <v>4.51</v>
      </c>
    </row>
    <row r="20" spans="1:8" x14ac:dyDescent="0.2">
      <c r="A20" s="2" t="s">
        <v>124</v>
      </c>
      <c r="B20" s="2" t="s">
        <v>135</v>
      </c>
      <c r="C20" s="2">
        <v>90</v>
      </c>
      <c r="D20" s="2">
        <v>10</v>
      </c>
      <c r="E20" s="2">
        <v>75.08</v>
      </c>
      <c r="F20" s="2">
        <v>24.92</v>
      </c>
      <c r="G20" s="2">
        <v>77.31</v>
      </c>
      <c r="H20" s="2">
        <v>22.69</v>
      </c>
    </row>
    <row r="21" spans="1:8" x14ac:dyDescent="0.2">
      <c r="A21" s="2" t="s">
        <v>124</v>
      </c>
      <c r="B21" s="2" t="s">
        <v>136</v>
      </c>
      <c r="C21" s="2">
        <v>84.54</v>
      </c>
      <c r="D21" s="2">
        <v>15.46</v>
      </c>
      <c r="E21" s="2">
        <v>74.709999999999994</v>
      </c>
      <c r="F21" s="2">
        <v>25.29</v>
      </c>
      <c r="G21" s="2">
        <v>62.53</v>
      </c>
      <c r="H21" s="2">
        <v>37.47</v>
      </c>
    </row>
    <row r="22" spans="1:8" x14ac:dyDescent="0.2">
      <c r="A22" s="2" t="s">
        <v>124</v>
      </c>
      <c r="B22" s="2" t="s">
        <v>137</v>
      </c>
      <c r="C22" s="2">
        <v>68.84</v>
      </c>
      <c r="D22" s="2">
        <v>31.16</v>
      </c>
      <c r="E22" s="2">
        <v>85.35</v>
      </c>
      <c r="F22" s="2">
        <v>14.65</v>
      </c>
      <c r="G22" s="2">
        <v>90.95</v>
      </c>
      <c r="H22" s="2">
        <v>9.0500000000000007</v>
      </c>
    </row>
    <row r="23" spans="1:8" x14ac:dyDescent="0.2">
      <c r="A23" s="2" t="s">
        <v>124</v>
      </c>
      <c r="B23" s="2" t="s">
        <v>596</v>
      </c>
      <c r="C23" s="2">
        <v>92.41</v>
      </c>
      <c r="D23" s="2">
        <v>7.59</v>
      </c>
      <c r="E23" s="2">
        <v>80.849999999999994</v>
      </c>
      <c r="F23" s="2">
        <v>19.149999999999999</v>
      </c>
      <c r="G23" s="2">
        <v>81.59</v>
      </c>
      <c r="H23" s="2">
        <v>18.41</v>
      </c>
    </row>
    <row r="24" spans="1:8" x14ac:dyDescent="0.2">
      <c r="A24" s="50" t="s">
        <v>562</v>
      </c>
      <c r="B24" s="50" t="s">
        <v>140</v>
      </c>
      <c r="C24" s="2">
        <v>46.26</v>
      </c>
      <c r="D24" s="2">
        <v>53.74</v>
      </c>
      <c r="E24" s="2">
        <v>74.819999999999993</v>
      </c>
      <c r="F24" s="2">
        <v>25.18</v>
      </c>
      <c r="G24" s="2">
        <v>93.68</v>
      </c>
      <c r="H24" s="2">
        <v>6.32</v>
      </c>
    </row>
    <row r="25" spans="1:8" x14ac:dyDescent="0.2">
      <c r="A25" s="50" t="s">
        <v>562</v>
      </c>
      <c r="B25" s="50" t="s">
        <v>141</v>
      </c>
      <c r="C25" s="2">
        <v>95.23</v>
      </c>
      <c r="D25" s="2">
        <v>4.7699999999999996</v>
      </c>
      <c r="E25" s="2">
        <v>85.74</v>
      </c>
      <c r="F25" s="2">
        <v>14.26</v>
      </c>
      <c r="G25" s="2">
        <v>60.13</v>
      </c>
      <c r="H25" s="2">
        <v>39.869999999999997</v>
      </c>
    </row>
    <row r="26" spans="1:8" x14ac:dyDescent="0.2">
      <c r="A26" s="50" t="s">
        <v>562</v>
      </c>
      <c r="B26" s="50" t="s">
        <v>142</v>
      </c>
      <c r="C26" s="2">
        <v>76.819999999999993</v>
      </c>
      <c r="D26" s="2">
        <v>23.18</v>
      </c>
      <c r="E26" s="2">
        <v>76.02</v>
      </c>
      <c r="F26" s="2">
        <v>23.98</v>
      </c>
      <c r="G26" s="2">
        <v>75.67</v>
      </c>
      <c r="H26" s="2">
        <v>24.33</v>
      </c>
    </row>
    <row r="27" spans="1:8" x14ac:dyDescent="0.2">
      <c r="A27" s="50"/>
      <c r="B27" s="50"/>
      <c r="C27" s="50"/>
      <c r="D27" s="50"/>
      <c r="E27" s="50"/>
      <c r="F27" s="50"/>
      <c r="G27" s="50"/>
      <c r="H27" s="50"/>
    </row>
    <row r="28" spans="1:8" x14ac:dyDescent="0.2">
      <c r="A28" s="51" t="s">
        <v>517</v>
      </c>
    </row>
    <row r="29" spans="1:8" x14ac:dyDescent="0.2">
      <c r="A29" s="51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" customWidth="1"/>
    <col min="2" max="2" width="40.42578125" style="2" bestFit="1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">
      <c r="A1" s="115" t="s">
        <v>666</v>
      </c>
      <c r="B1" s="115"/>
      <c r="C1" s="115"/>
      <c r="D1" s="115"/>
      <c r="E1" s="115"/>
      <c r="F1" s="115"/>
    </row>
    <row r="2" spans="1:6" x14ac:dyDescent="0.2">
      <c r="A2" s="115" t="s">
        <v>705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4.75" customHeight="1" x14ac:dyDescent="0.2">
      <c r="A5" s="67" t="s">
        <v>116</v>
      </c>
      <c r="B5" s="67" t="s">
        <v>117</v>
      </c>
      <c r="C5" s="67" t="s">
        <v>201</v>
      </c>
      <c r="D5" s="67" t="s">
        <v>605</v>
      </c>
      <c r="E5" s="67" t="s">
        <v>187</v>
      </c>
    </row>
    <row r="6" spans="1:6" x14ac:dyDescent="0.2">
      <c r="A6" s="2" t="s">
        <v>121</v>
      </c>
      <c r="B6" s="2" t="s">
        <v>81</v>
      </c>
      <c r="C6" s="54">
        <v>1043.07</v>
      </c>
      <c r="D6" s="54">
        <v>1046.49</v>
      </c>
      <c r="E6" s="54">
        <v>1014.96</v>
      </c>
    </row>
    <row r="7" spans="1:6" x14ac:dyDescent="0.2">
      <c r="A7" s="2" t="s">
        <v>122</v>
      </c>
      <c r="B7" s="2" t="s">
        <v>123</v>
      </c>
      <c r="C7" s="54">
        <v>1477.72</v>
      </c>
      <c r="D7" s="54">
        <v>1487.34</v>
      </c>
      <c r="E7" s="54">
        <v>1433.87</v>
      </c>
    </row>
    <row r="8" spans="1:6" x14ac:dyDescent="0.2">
      <c r="A8" s="2" t="s">
        <v>124</v>
      </c>
      <c r="B8" s="2" t="s">
        <v>125</v>
      </c>
      <c r="C8" s="54">
        <v>870.02</v>
      </c>
      <c r="D8" s="54">
        <v>872.63</v>
      </c>
      <c r="E8" s="54">
        <v>842.44</v>
      </c>
    </row>
    <row r="9" spans="1:6" x14ac:dyDescent="0.2">
      <c r="A9" s="2" t="s">
        <v>124</v>
      </c>
      <c r="B9" s="2" t="s">
        <v>126</v>
      </c>
      <c r="C9" s="54">
        <v>972.99</v>
      </c>
      <c r="D9" s="54">
        <v>981.93</v>
      </c>
      <c r="E9" s="54">
        <v>952.84</v>
      </c>
    </row>
    <row r="10" spans="1:6" x14ac:dyDescent="0.2">
      <c r="A10" s="2" t="s">
        <v>124</v>
      </c>
      <c r="B10" s="2" t="s">
        <v>127</v>
      </c>
      <c r="C10" s="54">
        <v>937.57</v>
      </c>
      <c r="D10" s="54">
        <v>905.22</v>
      </c>
      <c r="E10" s="54">
        <v>999.84</v>
      </c>
    </row>
    <row r="11" spans="1:6" x14ac:dyDescent="0.2">
      <c r="A11" s="2" t="s">
        <v>124</v>
      </c>
      <c r="B11" s="2" t="s">
        <v>128</v>
      </c>
      <c r="C11" s="54">
        <v>1064.52</v>
      </c>
      <c r="D11" s="54">
        <v>1067.49</v>
      </c>
      <c r="E11" s="54">
        <v>1005.92</v>
      </c>
    </row>
    <row r="12" spans="1:6" x14ac:dyDescent="0.2">
      <c r="A12" s="2" t="s">
        <v>124</v>
      </c>
      <c r="B12" s="2" t="s">
        <v>129</v>
      </c>
      <c r="C12" s="54">
        <v>883.08</v>
      </c>
      <c r="D12" s="54">
        <v>888.21</v>
      </c>
      <c r="E12" s="54">
        <v>822.14</v>
      </c>
    </row>
    <row r="13" spans="1:6" x14ac:dyDescent="0.2">
      <c r="A13" s="2" t="s">
        <v>124</v>
      </c>
      <c r="B13" s="2" t="s">
        <v>130</v>
      </c>
      <c r="C13" s="54">
        <v>1122.06</v>
      </c>
      <c r="D13" s="54">
        <v>1131.28</v>
      </c>
      <c r="E13" s="54">
        <v>973.04</v>
      </c>
    </row>
    <row r="14" spans="1:6" x14ac:dyDescent="0.2">
      <c r="A14" s="2" t="s">
        <v>124</v>
      </c>
      <c r="B14" s="2" t="s">
        <v>158</v>
      </c>
      <c r="C14" s="54">
        <v>824.3</v>
      </c>
      <c r="D14" s="54">
        <v>820.66</v>
      </c>
      <c r="E14" s="54">
        <v>855.66</v>
      </c>
    </row>
    <row r="15" spans="1:6" x14ac:dyDescent="0.2">
      <c r="A15" s="2" t="s">
        <v>124</v>
      </c>
      <c r="B15" s="2" t="s">
        <v>595</v>
      </c>
      <c r="C15" s="54">
        <v>632.48</v>
      </c>
      <c r="D15" s="54">
        <v>631.16999999999996</v>
      </c>
      <c r="E15" s="54">
        <v>640.48</v>
      </c>
    </row>
    <row r="16" spans="1:6" x14ac:dyDescent="0.2">
      <c r="A16" s="2" t="s">
        <v>124</v>
      </c>
      <c r="B16" s="2" t="s">
        <v>131</v>
      </c>
      <c r="C16" s="54">
        <v>1166.55</v>
      </c>
      <c r="D16" s="54">
        <v>1170.69</v>
      </c>
      <c r="E16" s="54">
        <v>1123.67</v>
      </c>
    </row>
    <row r="17" spans="1:5" x14ac:dyDescent="0.2">
      <c r="A17" s="2" t="s">
        <v>124</v>
      </c>
      <c r="B17" s="2" t="s">
        <v>132</v>
      </c>
      <c r="C17" s="54">
        <v>636.19000000000005</v>
      </c>
      <c r="D17" s="54">
        <v>635.54</v>
      </c>
      <c r="E17" s="54" t="s">
        <v>558</v>
      </c>
    </row>
    <row r="18" spans="1:5" x14ac:dyDescent="0.2">
      <c r="A18" s="2" t="s">
        <v>124</v>
      </c>
      <c r="B18" s="2" t="s">
        <v>133</v>
      </c>
      <c r="C18" s="54">
        <v>891.7</v>
      </c>
      <c r="D18" s="54">
        <v>896.1</v>
      </c>
      <c r="E18" s="54">
        <v>676.18</v>
      </c>
    </row>
    <row r="19" spans="1:5" x14ac:dyDescent="0.2">
      <c r="A19" s="2" t="s">
        <v>124</v>
      </c>
      <c r="B19" s="2" t="s">
        <v>134</v>
      </c>
      <c r="C19" s="54">
        <v>1613.95</v>
      </c>
      <c r="D19" s="54">
        <v>1621.99</v>
      </c>
      <c r="E19" s="54">
        <v>1509.49</v>
      </c>
    </row>
    <row r="20" spans="1:5" x14ac:dyDescent="0.2">
      <c r="A20" s="2" t="s">
        <v>124</v>
      </c>
      <c r="B20" s="2" t="s">
        <v>135</v>
      </c>
      <c r="C20" s="54">
        <v>687.01</v>
      </c>
      <c r="D20" s="54">
        <v>692.46</v>
      </c>
      <c r="E20" s="54">
        <v>634.11</v>
      </c>
    </row>
    <row r="21" spans="1:5" x14ac:dyDescent="0.2">
      <c r="A21" s="2" t="s">
        <v>124</v>
      </c>
      <c r="B21" s="2" t="s">
        <v>136</v>
      </c>
      <c r="C21" s="54">
        <v>1184.5999999999999</v>
      </c>
      <c r="D21" s="54">
        <v>1282.97</v>
      </c>
      <c r="E21" s="54">
        <v>985.74</v>
      </c>
    </row>
    <row r="22" spans="1:5" x14ac:dyDescent="0.2">
      <c r="A22" s="2" t="s">
        <v>124</v>
      </c>
      <c r="B22" s="2" t="s">
        <v>137</v>
      </c>
      <c r="C22" s="54">
        <v>758.23</v>
      </c>
      <c r="D22" s="54">
        <v>783.69</v>
      </c>
      <c r="E22" s="54">
        <v>642.39</v>
      </c>
    </row>
    <row r="23" spans="1:5" x14ac:dyDescent="0.2">
      <c r="A23" s="2" t="s">
        <v>124</v>
      </c>
      <c r="B23" s="2" t="s">
        <v>596</v>
      </c>
      <c r="C23" s="54">
        <v>748.87</v>
      </c>
      <c r="D23" s="54">
        <v>747.34</v>
      </c>
      <c r="E23" s="54">
        <v>763.94</v>
      </c>
    </row>
    <row r="24" spans="1:5" x14ac:dyDescent="0.2">
      <c r="A24" s="2" t="s">
        <v>138</v>
      </c>
      <c r="B24" s="2" t="s">
        <v>82</v>
      </c>
      <c r="C24" s="54">
        <v>1171.4100000000001</v>
      </c>
      <c r="D24" s="54">
        <v>1155.47</v>
      </c>
      <c r="E24" s="54">
        <v>1256.93</v>
      </c>
    </row>
    <row r="25" spans="1:5" x14ac:dyDescent="0.2">
      <c r="A25" s="2" t="s">
        <v>138</v>
      </c>
      <c r="B25" s="2" t="s">
        <v>83</v>
      </c>
      <c r="C25" s="54">
        <v>2226.4499999999998</v>
      </c>
      <c r="D25" s="54">
        <v>2223.4</v>
      </c>
      <c r="E25" s="54" t="s">
        <v>558</v>
      </c>
    </row>
    <row r="26" spans="1:5" x14ac:dyDescent="0.2">
      <c r="A26" s="2" t="s">
        <v>138</v>
      </c>
      <c r="B26" s="2" t="s">
        <v>84</v>
      </c>
      <c r="C26" s="54">
        <v>1559.43</v>
      </c>
      <c r="D26" s="54">
        <v>1641.21</v>
      </c>
      <c r="E26" s="54">
        <v>1341.36</v>
      </c>
    </row>
    <row r="27" spans="1:5" x14ac:dyDescent="0.2">
      <c r="A27" s="2" t="s">
        <v>139</v>
      </c>
      <c r="B27" s="2" t="s">
        <v>140</v>
      </c>
      <c r="C27" s="54">
        <v>989</v>
      </c>
      <c r="D27" s="54">
        <v>955.87</v>
      </c>
      <c r="E27" s="54" t="s">
        <v>558</v>
      </c>
    </row>
    <row r="28" spans="1:5" x14ac:dyDescent="0.2">
      <c r="A28" s="2" t="s">
        <v>139</v>
      </c>
      <c r="B28" s="2" t="s">
        <v>141</v>
      </c>
      <c r="C28" s="54">
        <v>1526.39</v>
      </c>
      <c r="D28" s="54">
        <v>1515.69</v>
      </c>
      <c r="E28" s="54">
        <v>1553.37</v>
      </c>
    </row>
    <row r="29" spans="1:5" x14ac:dyDescent="0.2">
      <c r="A29" s="2" t="s">
        <v>139</v>
      </c>
      <c r="B29" s="2" t="s">
        <v>142</v>
      </c>
      <c r="C29" s="54">
        <v>1472.19</v>
      </c>
      <c r="D29" s="54">
        <v>1472.78</v>
      </c>
      <c r="E29" s="54">
        <v>1468.24</v>
      </c>
    </row>
    <row r="30" spans="1:5" x14ac:dyDescent="0.2">
      <c r="A30" s="2" t="s">
        <v>143</v>
      </c>
      <c r="B30" s="2" t="s">
        <v>85</v>
      </c>
      <c r="C30" s="54">
        <v>1169.0899999999999</v>
      </c>
      <c r="D30" s="54">
        <v>1152.8599999999999</v>
      </c>
      <c r="E30" s="54">
        <v>1256.93</v>
      </c>
    </row>
    <row r="31" spans="1:5" x14ac:dyDescent="0.2">
      <c r="A31" s="2" t="s">
        <v>143</v>
      </c>
      <c r="B31" s="2" t="s">
        <v>86</v>
      </c>
      <c r="C31" s="54">
        <v>1444.24</v>
      </c>
      <c r="D31" s="54" t="s">
        <v>558</v>
      </c>
      <c r="E31" s="54" t="s">
        <v>558</v>
      </c>
    </row>
    <row r="32" spans="1:5" x14ac:dyDescent="0.2">
      <c r="A32" s="2" t="s">
        <v>143</v>
      </c>
      <c r="B32" s="2" t="s">
        <v>597</v>
      </c>
      <c r="C32" s="54">
        <v>1181.22</v>
      </c>
      <c r="D32" s="54">
        <v>1204.9000000000001</v>
      </c>
      <c r="E32" s="54" t="s">
        <v>558</v>
      </c>
    </row>
    <row r="33" spans="1:5" x14ac:dyDescent="0.2">
      <c r="A33" s="2" t="s">
        <v>143</v>
      </c>
      <c r="B33" s="2" t="s">
        <v>87</v>
      </c>
      <c r="C33" s="54">
        <v>1500.55</v>
      </c>
      <c r="D33" s="54">
        <v>1517.53</v>
      </c>
      <c r="E33" s="54">
        <v>1421.27</v>
      </c>
    </row>
    <row r="34" spans="1:5" x14ac:dyDescent="0.2">
      <c r="A34" s="2" t="s">
        <v>143</v>
      </c>
      <c r="B34" s="2" t="s">
        <v>83</v>
      </c>
      <c r="C34" s="54">
        <v>1933.7</v>
      </c>
      <c r="D34" s="54">
        <v>1978.51</v>
      </c>
      <c r="E34" s="54">
        <v>1650.5</v>
      </c>
    </row>
    <row r="35" spans="1:5" x14ac:dyDescent="0.2">
      <c r="A35" s="2" t="s">
        <v>143</v>
      </c>
      <c r="B35" s="2" t="s">
        <v>88</v>
      </c>
      <c r="C35" s="54">
        <v>1319.96</v>
      </c>
      <c r="D35" s="54">
        <v>1330.37</v>
      </c>
      <c r="E35" s="54" t="s">
        <v>558</v>
      </c>
    </row>
    <row r="36" spans="1:5" x14ac:dyDescent="0.2">
      <c r="A36" s="2" t="s">
        <v>143</v>
      </c>
      <c r="B36" s="2" t="s">
        <v>89</v>
      </c>
      <c r="C36" s="54">
        <v>1254.28</v>
      </c>
      <c r="D36" s="54">
        <v>1250.23</v>
      </c>
      <c r="E36" s="54" t="s">
        <v>558</v>
      </c>
    </row>
    <row r="37" spans="1:5" x14ac:dyDescent="0.2">
      <c r="A37" s="2" t="s">
        <v>143</v>
      </c>
      <c r="B37" s="2" t="s">
        <v>90</v>
      </c>
      <c r="C37" s="54">
        <v>1859.79</v>
      </c>
      <c r="D37" s="54">
        <v>1933.71</v>
      </c>
      <c r="E37" s="54" t="s">
        <v>558</v>
      </c>
    </row>
    <row r="38" spans="1:5" x14ac:dyDescent="0.2">
      <c r="A38" s="2" t="s">
        <v>143</v>
      </c>
      <c r="B38" s="2" t="s">
        <v>91</v>
      </c>
      <c r="C38" s="54">
        <v>0</v>
      </c>
      <c r="D38" s="54" t="s">
        <v>558</v>
      </c>
      <c r="E38" s="54" t="s">
        <v>558</v>
      </c>
    </row>
    <row r="39" spans="1:5" x14ac:dyDescent="0.2">
      <c r="A39" s="2" t="s">
        <v>143</v>
      </c>
      <c r="B39" s="2" t="s">
        <v>92</v>
      </c>
      <c r="C39" s="54">
        <v>712.06</v>
      </c>
      <c r="D39" s="54" t="s">
        <v>558</v>
      </c>
      <c r="E39" s="54" t="s">
        <v>558</v>
      </c>
    </row>
    <row r="40" spans="1:5" x14ac:dyDescent="0.2">
      <c r="A40" s="2" t="s">
        <v>143</v>
      </c>
      <c r="B40" s="2" t="s">
        <v>598</v>
      </c>
      <c r="C40" s="54">
        <v>1001.49</v>
      </c>
      <c r="D40" s="54" t="s">
        <v>558</v>
      </c>
      <c r="E40" s="54" t="s">
        <v>558</v>
      </c>
    </row>
    <row r="41" spans="1:5" x14ac:dyDescent="0.2">
      <c r="A41" s="2" t="s">
        <v>143</v>
      </c>
      <c r="B41" s="2" t="s">
        <v>144</v>
      </c>
      <c r="C41" s="54">
        <v>1611.54</v>
      </c>
      <c r="D41" s="54" t="s">
        <v>558</v>
      </c>
      <c r="E41" s="54">
        <v>1616.26</v>
      </c>
    </row>
    <row r="42" spans="1:5" x14ac:dyDescent="0.2">
      <c r="A42" s="2" t="s">
        <v>143</v>
      </c>
      <c r="B42" s="2" t="s">
        <v>93</v>
      </c>
      <c r="C42" s="54">
        <v>1840.1</v>
      </c>
      <c r="D42" s="54" t="s">
        <v>558</v>
      </c>
      <c r="E42" s="54" t="s">
        <v>558</v>
      </c>
    </row>
    <row r="43" spans="1:5" x14ac:dyDescent="0.2">
      <c r="A43" s="2" t="s">
        <v>143</v>
      </c>
      <c r="B43" s="2" t="s">
        <v>94</v>
      </c>
      <c r="C43" s="54">
        <v>949.72</v>
      </c>
      <c r="D43" s="54">
        <v>982.47</v>
      </c>
      <c r="E43" s="54" t="s">
        <v>558</v>
      </c>
    </row>
    <row r="44" spans="1:5" x14ac:dyDescent="0.2">
      <c r="A44" s="2" t="s">
        <v>143</v>
      </c>
      <c r="B44" s="2" t="s">
        <v>95</v>
      </c>
      <c r="C44" s="54">
        <v>2006.94</v>
      </c>
      <c r="D44" s="54">
        <v>2041.8</v>
      </c>
      <c r="E44" s="54">
        <v>1950.3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" customWidth="1"/>
    <col min="2" max="2" width="41.28515625" style="2" bestFit="1" customWidth="1"/>
    <col min="3" max="3" width="18.28515625" style="2" customWidth="1"/>
    <col min="4" max="4" width="19.7109375" style="2" bestFit="1" customWidth="1"/>
    <col min="5" max="5" width="17.28515625" style="2" bestFit="1" customWidth="1"/>
    <col min="6" max="6" width="15.5703125" style="2" bestFit="1" customWidth="1"/>
    <col min="7" max="16384" width="11.42578125" style="2"/>
  </cols>
  <sheetData>
    <row r="1" spans="1:6" x14ac:dyDescent="0.2">
      <c r="A1" s="115" t="s">
        <v>664</v>
      </c>
      <c r="B1" s="115"/>
      <c r="C1" s="115"/>
      <c r="D1" s="115"/>
      <c r="E1" s="115"/>
      <c r="F1" s="115"/>
    </row>
    <row r="2" spans="1:6" x14ac:dyDescent="0.2">
      <c r="A2" s="115" t="s">
        <v>665</v>
      </c>
      <c r="B2" s="115"/>
      <c r="C2" s="115"/>
      <c r="D2" s="115"/>
      <c r="E2" s="115"/>
      <c r="F2" s="115"/>
    </row>
    <row r="3" spans="1:6" x14ac:dyDescent="0.2">
      <c r="A3" s="72"/>
      <c r="B3" s="72"/>
      <c r="C3" s="72"/>
      <c r="D3" s="72"/>
      <c r="E3" s="72"/>
      <c r="F3" s="72"/>
    </row>
    <row r="4" spans="1:6" x14ac:dyDescent="0.2">
      <c r="E4" s="66" t="s">
        <v>506</v>
      </c>
      <c r="F4" s="66" t="s">
        <v>145</v>
      </c>
    </row>
    <row r="5" spans="1:6" ht="25.5" x14ac:dyDescent="0.2">
      <c r="A5" s="67" t="s">
        <v>116</v>
      </c>
      <c r="B5" s="67" t="s">
        <v>117</v>
      </c>
      <c r="C5" s="67" t="s">
        <v>201</v>
      </c>
      <c r="D5" s="67" t="s">
        <v>606</v>
      </c>
      <c r="E5" s="67" t="s">
        <v>187</v>
      </c>
    </row>
    <row r="6" spans="1:6" x14ac:dyDescent="0.2">
      <c r="A6" s="2" t="s">
        <v>121</v>
      </c>
      <c r="B6" s="2" t="s">
        <v>81</v>
      </c>
      <c r="C6" s="54">
        <v>100877.25</v>
      </c>
      <c r="D6" s="54">
        <v>103287.67999999999</v>
      </c>
      <c r="E6" s="54">
        <v>88265.75</v>
      </c>
      <c r="F6" s="64"/>
    </row>
    <row r="7" spans="1:6" x14ac:dyDescent="0.2">
      <c r="A7" s="2" t="s">
        <v>122</v>
      </c>
      <c r="B7" s="2" t="s">
        <v>123</v>
      </c>
      <c r="C7" s="54">
        <v>121853.43</v>
      </c>
      <c r="D7" s="54">
        <v>121947.42</v>
      </c>
      <c r="E7" s="54">
        <v>121475.66</v>
      </c>
      <c r="F7" s="64"/>
    </row>
    <row r="8" spans="1:6" x14ac:dyDescent="0.2">
      <c r="A8" s="2" t="s">
        <v>124</v>
      </c>
      <c r="B8" s="2" t="s">
        <v>125</v>
      </c>
      <c r="C8" s="54">
        <v>87384.91</v>
      </c>
      <c r="D8" s="54">
        <v>85970.87</v>
      </c>
      <c r="E8" s="54">
        <v>95433.93</v>
      </c>
      <c r="F8" s="64"/>
    </row>
    <row r="9" spans="1:6" x14ac:dyDescent="0.2">
      <c r="A9" s="2" t="s">
        <v>124</v>
      </c>
      <c r="B9" s="2" t="s">
        <v>126</v>
      </c>
      <c r="C9" s="54">
        <v>92935.29</v>
      </c>
      <c r="D9" s="54">
        <v>93824.16</v>
      </c>
      <c r="E9" s="54">
        <v>91012.25</v>
      </c>
      <c r="F9" s="64"/>
    </row>
    <row r="10" spans="1:6" x14ac:dyDescent="0.2">
      <c r="A10" s="2" t="s">
        <v>124</v>
      </c>
      <c r="B10" s="2" t="s">
        <v>127</v>
      </c>
      <c r="C10" s="54">
        <v>77714.710000000006</v>
      </c>
      <c r="D10" s="54">
        <v>76199.990000000005</v>
      </c>
      <c r="E10" s="54">
        <v>80311.360000000001</v>
      </c>
      <c r="F10" s="64"/>
    </row>
    <row r="11" spans="1:6" x14ac:dyDescent="0.2">
      <c r="A11" s="2" t="s">
        <v>124</v>
      </c>
      <c r="B11" s="2" t="s">
        <v>128</v>
      </c>
      <c r="C11" s="54">
        <v>107013.56</v>
      </c>
      <c r="D11" s="54">
        <v>107965.78</v>
      </c>
      <c r="E11" s="54">
        <v>97375.21</v>
      </c>
      <c r="F11" s="64"/>
    </row>
    <row r="12" spans="1:6" x14ac:dyDescent="0.2">
      <c r="A12" s="2" t="s">
        <v>124</v>
      </c>
      <c r="B12" s="2" t="s">
        <v>129</v>
      </c>
      <c r="C12" s="54">
        <v>62935.61</v>
      </c>
      <c r="D12" s="54">
        <v>72559.789999999994</v>
      </c>
      <c r="E12" s="54">
        <v>37181.620000000003</v>
      </c>
      <c r="F12" s="64"/>
    </row>
    <row r="13" spans="1:6" x14ac:dyDescent="0.2">
      <c r="A13" s="2" t="s">
        <v>124</v>
      </c>
      <c r="B13" s="2" t="s">
        <v>130</v>
      </c>
      <c r="C13" s="54">
        <v>93518.23</v>
      </c>
      <c r="D13" s="54">
        <v>95113.67</v>
      </c>
      <c r="E13" s="54">
        <v>76719.179999999993</v>
      </c>
      <c r="F13" s="64"/>
    </row>
    <row r="14" spans="1:6" x14ac:dyDescent="0.2">
      <c r="A14" s="2" t="s">
        <v>124</v>
      </c>
      <c r="B14" s="2" t="s">
        <v>158</v>
      </c>
      <c r="C14" s="54">
        <v>92543.09</v>
      </c>
      <c r="D14" s="54">
        <v>90173.01</v>
      </c>
      <c r="E14" s="54">
        <v>103875.67</v>
      </c>
      <c r="F14" s="64"/>
    </row>
    <row r="15" spans="1:6" x14ac:dyDescent="0.2">
      <c r="A15" s="2" t="s">
        <v>124</v>
      </c>
      <c r="B15" s="2" t="s">
        <v>556</v>
      </c>
      <c r="C15" s="54">
        <v>76972.350000000006</v>
      </c>
      <c r="D15" s="54">
        <v>78797.64</v>
      </c>
      <c r="E15" s="54">
        <v>68762.73</v>
      </c>
      <c r="F15" s="64"/>
    </row>
    <row r="16" spans="1:6" x14ac:dyDescent="0.2">
      <c r="A16" s="2" t="s">
        <v>124</v>
      </c>
      <c r="B16" s="2" t="s">
        <v>131</v>
      </c>
      <c r="C16" s="54">
        <v>113133.36</v>
      </c>
      <c r="D16" s="54">
        <v>114168.84</v>
      </c>
      <c r="E16" s="54">
        <v>104821.6</v>
      </c>
      <c r="F16" s="64"/>
    </row>
    <row r="17" spans="1:6" x14ac:dyDescent="0.2">
      <c r="A17" s="2" t="s">
        <v>124</v>
      </c>
      <c r="B17" s="2" t="s">
        <v>132</v>
      </c>
      <c r="C17" s="54">
        <v>64053.53</v>
      </c>
      <c r="D17" s="54">
        <v>64582.39</v>
      </c>
      <c r="E17" s="54">
        <v>57418.79</v>
      </c>
      <c r="F17" s="64"/>
    </row>
    <row r="18" spans="1:6" x14ac:dyDescent="0.2">
      <c r="A18" s="2" t="s">
        <v>124</v>
      </c>
      <c r="B18" s="2" t="s">
        <v>133</v>
      </c>
      <c r="C18" s="54">
        <v>89683.19</v>
      </c>
      <c r="D18" s="54">
        <v>90490.39</v>
      </c>
      <c r="E18" s="54">
        <v>67948.320000000007</v>
      </c>
      <c r="F18" s="64"/>
    </row>
    <row r="19" spans="1:6" x14ac:dyDescent="0.2">
      <c r="A19" s="2" t="s">
        <v>124</v>
      </c>
      <c r="B19" s="2" t="s">
        <v>134</v>
      </c>
      <c r="C19" s="54">
        <v>170069.66</v>
      </c>
      <c r="D19" s="54">
        <v>170649.24</v>
      </c>
      <c r="E19" s="54">
        <v>162063.67999999999</v>
      </c>
      <c r="F19" s="64"/>
    </row>
    <row r="20" spans="1:6" x14ac:dyDescent="0.2">
      <c r="A20" s="2" t="s">
        <v>124</v>
      </c>
      <c r="B20" s="2" t="s">
        <v>135</v>
      </c>
      <c r="C20" s="54">
        <v>70844.41</v>
      </c>
      <c r="D20" s="54">
        <v>71232.88</v>
      </c>
      <c r="E20" s="54">
        <v>69685.61</v>
      </c>
      <c r="F20" s="64"/>
    </row>
    <row r="21" spans="1:6" x14ac:dyDescent="0.2">
      <c r="A21" s="2" t="s">
        <v>124</v>
      </c>
      <c r="B21" s="2" t="s">
        <v>136</v>
      </c>
      <c r="C21" s="54">
        <v>111101.35</v>
      </c>
      <c r="D21" s="54">
        <v>123599.2</v>
      </c>
      <c r="E21" s="54">
        <v>87410.37</v>
      </c>
      <c r="F21" s="64"/>
    </row>
    <row r="22" spans="1:6" x14ac:dyDescent="0.2">
      <c r="A22" s="2" t="s">
        <v>124</v>
      </c>
      <c r="B22" s="2" t="s">
        <v>137</v>
      </c>
      <c r="C22" s="54">
        <v>81083.990000000005</v>
      </c>
      <c r="D22" s="54">
        <v>86631.95</v>
      </c>
      <c r="E22" s="54">
        <v>56618.43</v>
      </c>
      <c r="F22" s="64"/>
    </row>
    <row r="23" spans="1:6" x14ac:dyDescent="0.2">
      <c r="A23" s="2" t="s">
        <v>124</v>
      </c>
      <c r="B23" s="2" t="s">
        <v>596</v>
      </c>
      <c r="C23" s="54">
        <v>72192.800000000003</v>
      </c>
      <c r="D23" s="54">
        <v>74114.17</v>
      </c>
      <c r="E23" s="54">
        <v>65094.98</v>
      </c>
      <c r="F23" s="64"/>
    </row>
    <row r="24" spans="1:6" x14ac:dyDescent="0.2">
      <c r="A24" s="2" t="s">
        <v>138</v>
      </c>
      <c r="B24" s="2" t="s">
        <v>82</v>
      </c>
      <c r="C24" s="54">
        <v>98719.73</v>
      </c>
      <c r="D24" s="54">
        <v>98119.24</v>
      </c>
      <c r="E24" s="54">
        <v>103677.64</v>
      </c>
      <c r="F24" s="64"/>
    </row>
    <row r="25" spans="1:6" x14ac:dyDescent="0.2">
      <c r="A25" s="2" t="s">
        <v>138</v>
      </c>
      <c r="B25" s="2" t="s">
        <v>83</v>
      </c>
      <c r="C25" s="54">
        <v>173348.24</v>
      </c>
      <c r="D25" s="54">
        <v>173708.93</v>
      </c>
      <c r="E25" s="54">
        <v>167826.92</v>
      </c>
      <c r="F25" s="64"/>
    </row>
    <row r="26" spans="1:6" x14ac:dyDescent="0.2">
      <c r="A26" s="2" t="s">
        <v>138</v>
      </c>
      <c r="B26" s="2" t="s">
        <v>84</v>
      </c>
      <c r="C26" s="54">
        <v>135733.16</v>
      </c>
      <c r="D26" s="54">
        <v>138443.70000000001</v>
      </c>
      <c r="E26" s="54">
        <v>128956.79</v>
      </c>
      <c r="F26" s="64"/>
    </row>
    <row r="27" spans="1:6" x14ac:dyDescent="0.2">
      <c r="A27" s="2" t="s">
        <v>139</v>
      </c>
      <c r="B27" s="2" t="s">
        <v>140</v>
      </c>
      <c r="C27" s="54">
        <v>108529.93</v>
      </c>
      <c r="D27" s="54">
        <v>98703.22</v>
      </c>
      <c r="E27" s="54">
        <v>123270</v>
      </c>
      <c r="F27" s="64"/>
    </row>
    <row r="28" spans="1:6" x14ac:dyDescent="0.2">
      <c r="A28" s="2" t="s">
        <v>139</v>
      </c>
      <c r="B28" s="2" t="s">
        <v>141</v>
      </c>
      <c r="C28" s="54">
        <v>123125.38</v>
      </c>
      <c r="D28" s="54">
        <v>126256.41</v>
      </c>
      <c r="E28" s="54">
        <v>113387.87</v>
      </c>
      <c r="F28" s="64"/>
    </row>
    <row r="29" spans="1:6" x14ac:dyDescent="0.2">
      <c r="A29" s="2" t="s">
        <v>139</v>
      </c>
      <c r="B29" s="2" t="s">
        <v>142</v>
      </c>
      <c r="C29" s="54">
        <v>115577.56</v>
      </c>
      <c r="D29" s="54">
        <v>113280.85</v>
      </c>
      <c r="E29" s="54">
        <v>123700.7</v>
      </c>
      <c r="F29" s="64"/>
    </row>
    <row r="30" spans="1:6" x14ac:dyDescent="0.2">
      <c r="A30" s="2" t="s">
        <v>143</v>
      </c>
      <c r="B30" s="2" t="s">
        <v>85</v>
      </c>
      <c r="C30" s="54">
        <v>99618.79</v>
      </c>
      <c r="D30" s="54">
        <v>98679.41</v>
      </c>
      <c r="E30" s="54">
        <v>107156.78</v>
      </c>
      <c r="F30" s="64"/>
    </row>
    <row r="31" spans="1:6" x14ac:dyDescent="0.2">
      <c r="A31" s="2" t="s">
        <v>143</v>
      </c>
      <c r="B31" s="2" t="s">
        <v>86</v>
      </c>
      <c r="C31" s="54">
        <v>88963.4</v>
      </c>
      <c r="D31" s="54" t="s">
        <v>558</v>
      </c>
      <c r="E31" s="54" t="s">
        <v>558</v>
      </c>
      <c r="F31" s="64"/>
    </row>
    <row r="32" spans="1:6" x14ac:dyDescent="0.2">
      <c r="A32" s="2" t="s">
        <v>143</v>
      </c>
      <c r="B32" s="2" t="s">
        <v>259</v>
      </c>
      <c r="C32" s="54">
        <v>93999.71</v>
      </c>
      <c r="D32" s="54">
        <v>96441.34</v>
      </c>
      <c r="E32" s="54" t="s">
        <v>558</v>
      </c>
      <c r="F32" s="64"/>
    </row>
    <row r="33" spans="1:6" x14ac:dyDescent="0.2">
      <c r="A33" s="2" t="s">
        <v>143</v>
      </c>
      <c r="B33" s="2" t="s">
        <v>87</v>
      </c>
      <c r="C33" s="54">
        <v>123572.64</v>
      </c>
      <c r="D33" s="54">
        <v>121330.68</v>
      </c>
      <c r="E33" s="54">
        <v>132171.03</v>
      </c>
      <c r="F33" s="64"/>
    </row>
    <row r="34" spans="1:6" x14ac:dyDescent="0.2">
      <c r="A34" s="2" t="s">
        <v>143</v>
      </c>
      <c r="B34" s="2" t="s">
        <v>83</v>
      </c>
      <c r="C34" s="54">
        <v>149709.31</v>
      </c>
      <c r="D34" s="54">
        <v>154174.37</v>
      </c>
      <c r="E34" s="54">
        <v>118352.43</v>
      </c>
      <c r="F34" s="64"/>
    </row>
    <row r="35" spans="1:6" x14ac:dyDescent="0.2">
      <c r="A35" s="2" t="s">
        <v>143</v>
      </c>
      <c r="B35" s="2" t="s">
        <v>88</v>
      </c>
      <c r="C35" s="54">
        <v>101100.22</v>
      </c>
      <c r="D35" s="54">
        <v>98272.74</v>
      </c>
      <c r="E35" s="54">
        <v>104987.99</v>
      </c>
      <c r="F35" s="64"/>
    </row>
    <row r="36" spans="1:6" x14ac:dyDescent="0.2">
      <c r="A36" s="2" t="s">
        <v>143</v>
      </c>
      <c r="B36" s="2" t="s">
        <v>89</v>
      </c>
      <c r="C36" s="54">
        <v>91177.919999999998</v>
      </c>
      <c r="D36" s="54">
        <v>92111.96</v>
      </c>
      <c r="E36" s="54" t="s">
        <v>558</v>
      </c>
      <c r="F36" s="64"/>
    </row>
    <row r="37" spans="1:6" x14ac:dyDescent="0.2">
      <c r="A37" s="2" t="s">
        <v>143</v>
      </c>
      <c r="B37" s="2" t="s">
        <v>90</v>
      </c>
      <c r="C37" s="54">
        <v>126062.19</v>
      </c>
      <c r="D37" s="54">
        <v>131074.23000000001</v>
      </c>
      <c r="E37" s="54" t="s">
        <v>558</v>
      </c>
      <c r="F37" s="64"/>
    </row>
    <row r="38" spans="1:6" x14ac:dyDescent="0.2">
      <c r="A38" s="2" t="s">
        <v>143</v>
      </c>
      <c r="B38" s="2" t="s">
        <v>91</v>
      </c>
      <c r="C38" s="54">
        <v>165000</v>
      </c>
      <c r="D38" s="54" t="s">
        <v>558</v>
      </c>
      <c r="E38" s="54" t="s">
        <v>558</v>
      </c>
      <c r="F38" s="64"/>
    </row>
    <row r="39" spans="1:6" x14ac:dyDescent="0.2">
      <c r="A39" s="2" t="s">
        <v>143</v>
      </c>
      <c r="B39" s="2" t="s">
        <v>92</v>
      </c>
      <c r="C39" s="54">
        <v>118000</v>
      </c>
      <c r="D39" s="54" t="s">
        <v>558</v>
      </c>
      <c r="E39" s="54" t="s">
        <v>558</v>
      </c>
      <c r="F39" s="64"/>
    </row>
    <row r="40" spans="1:6" x14ac:dyDescent="0.2">
      <c r="A40" s="2" t="s">
        <v>143</v>
      </c>
      <c r="B40" s="2" t="s">
        <v>598</v>
      </c>
      <c r="C40" s="54">
        <v>95132.86</v>
      </c>
      <c r="D40" s="54">
        <v>79971.679999999993</v>
      </c>
      <c r="E40" s="54">
        <v>112189.18</v>
      </c>
      <c r="F40" s="64"/>
    </row>
    <row r="41" spans="1:6" x14ac:dyDescent="0.2">
      <c r="A41" s="2" t="s">
        <v>143</v>
      </c>
      <c r="B41" s="2" t="s">
        <v>144</v>
      </c>
      <c r="C41" s="54">
        <v>110748.08</v>
      </c>
      <c r="D41" s="54">
        <v>106367.01</v>
      </c>
      <c r="E41" s="54">
        <v>115859.33</v>
      </c>
      <c r="F41" s="64"/>
    </row>
    <row r="42" spans="1:6" x14ac:dyDescent="0.2">
      <c r="A42" s="2" t="s">
        <v>143</v>
      </c>
      <c r="B42" s="2" t="s">
        <v>93</v>
      </c>
      <c r="C42" s="54">
        <v>117623.03999999999</v>
      </c>
      <c r="D42" s="54" t="s">
        <v>558</v>
      </c>
      <c r="E42" s="54" t="s">
        <v>558</v>
      </c>
      <c r="F42" s="64"/>
    </row>
    <row r="43" spans="1:6" x14ac:dyDescent="0.2">
      <c r="A43" s="2" t="s">
        <v>143</v>
      </c>
      <c r="B43" s="2" t="s">
        <v>94</v>
      </c>
      <c r="C43" s="54">
        <v>88795.25</v>
      </c>
      <c r="D43" s="54">
        <v>94091.98</v>
      </c>
      <c r="E43" s="54">
        <v>81090.91</v>
      </c>
      <c r="F43" s="64"/>
    </row>
    <row r="44" spans="1:6" x14ac:dyDescent="0.2">
      <c r="A44" s="2" t="s">
        <v>143</v>
      </c>
      <c r="B44" s="2" t="s">
        <v>95</v>
      </c>
      <c r="C44" s="54">
        <v>167749.89000000001</v>
      </c>
      <c r="D44" s="54">
        <v>174061.99</v>
      </c>
      <c r="E44" s="54">
        <v>151491.45000000001</v>
      </c>
      <c r="F44" s="64"/>
    </row>
    <row r="45" spans="1:6" x14ac:dyDescent="0.2">
      <c r="A45" s="50"/>
      <c r="B45" s="50"/>
      <c r="C45" s="50"/>
      <c r="D45" s="50"/>
      <c r="E45" s="50"/>
      <c r="F45" s="50"/>
    </row>
    <row r="46" spans="1:6" x14ac:dyDescent="0.2">
      <c r="A46" s="51" t="s">
        <v>517</v>
      </c>
    </row>
    <row r="47" spans="1:6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">
      <c r="A1" s="115" t="s">
        <v>662</v>
      </c>
      <c r="B1" s="115"/>
      <c r="C1" s="115"/>
      <c r="D1" s="115"/>
      <c r="E1" s="115"/>
      <c r="F1" s="115"/>
      <c r="G1" s="115"/>
    </row>
    <row r="2" spans="1:7" x14ac:dyDescent="0.2">
      <c r="A2" s="115" t="s">
        <v>663</v>
      </c>
      <c r="B2" s="115"/>
      <c r="C2" s="115"/>
      <c r="D2" s="115"/>
      <c r="E2" s="115"/>
      <c r="F2" s="115"/>
      <c r="G2" s="115"/>
    </row>
    <row r="3" spans="1:7" x14ac:dyDescent="0.2">
      <c r="A3" s="70"/>
      <c r="B3" s="70"/>
      <c r="C3" s="70"/>
      <c r="D3" s="70"/>
      <c r="E3" s="70"/>
      <c r="F3" s="70"/>
      <c r="G3" s="70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204</v>
      </c>
      <c r="D5" s="67" t="s">
        <v>205</v>
      </c>
      <c r="E5" s="67" t="s">
        <v>206</v>
      </c>
      <c r="F5" s="67" t="s">
        <v>207</v>
      </c>
      <c r="G5" s="67" t="s">
        <v>208</v>
      </c>
    </row>
    <row r="6" spans="1:7" x14ac:dyDescent="0.2">
      <c r="A6" s="2" t="s">
        <v>121</v>
      </c>
      <c r="B6" s="2" t="s">
        <v>81</v>
      </c>
      <c r="C6" s="52">
        <v>6.78</v>
      </c>
      <c r="D6" s="52">
        <v>93.22</v>
      </c>
      <c r="E6" s="52">
        <v>86.54</v>
      </c>
      <c r="F6" s="52">
        <v>5.54</v>
      </c>
      <c r="G6" s="52">
        <v>1.1399999999999999</v>
      </c>
    </row>
    <row r="7" spans="1:7" x14ac:dyDescent="0.2">
      <c r="A7" s="2" t="s">
        <v>122</v>
      </c>
      <c r="B7" s="2" t="s">
        <v>123</v>
      </c>
      <c r="C7" s="52">
        <v>2.3199999999999998</v>
      </c>
      <c r="D7" s="52">
        <v>97.68</v>
      </c>
      <c r="E7" s="52">
        <v>94.78</v>
      </c>
      <c r="F7" s="52">
        <v>1.8</v>
      </c>
      <c r="G7" s="52">
        <v>1.1000000000000001</v>
      </c>
    </row>
    <row r="8" spans="1:7" x14ac:dyDescent="0.2">
      <c r="A8" s="2" t="s">
        <v>124</v>
      </c>
      <c r="B8" s="2" t="s">
        <v>125</v>
      </c>
      <c r="C8" s="52">
        <v>7.65</v>
      </c>
      <c r="D8" s="52">
        <v>92.35</v>
      </c>
      <c r="E8" s="52">
        <v>82.4</v>
      </c>
      <c r="F8" s="52">
        <v>8.9</v>
      </c>
      <c r="G8" s="52">
        <v>1.05</v>
      </c>
    </row>
    <row r="9" spans="1:7" x14ac:dyDescent="0.2">
      <c r="A9" s="2" t="s">
        <v>124</v>
      </c>
      <c r="B9" s="2" t="s">
        <v>126</v>
      </c>
      <c r="C9" s="52">
        <v>5.3</v>
      </c>
      <c r="D9" s="52">
        <v>94.7</v>
      </c>
      <c r="E9" s="52">
        <v>93.36</v>
      </c>
      <c r="F9" s="52">
        <v>0.96</v>
      </c>
      <c r="G9" s="52">
        <v>0.38</v>
      </c>
    </row>
    <row r="10" spans="1:7" x14ac:dyDescent="0.2">
      <c r="A10" s="2" t="s">
        <v>124</v>
      </c>
      <c r="B10" s="2" t="s">
        <v>127</v>
      </c>
      <c r="C10" s="52">
        <v>5.37</v>
      </c>
      <c r="D10" s="52">
        <v>94.63</v>
      </c>
      <c r="E10" s="52">
        <v>91.72</v>
      </c>
      <c r="F10" s="52">
        <v>1.99</v>
      </c>
      <c r="G10" s="52">
        <v>0.92</v>
      </c>
    </row>
    <row r="11" spans="1:7" x14ac:dyDescent="0.2">
      <c r="A11" s="2" t="s">
        <v>124</v>
      </c>
      <c r="B11" s="2" t="s">
        <v>128</v>
      </c>
      <c r="C11" s="52">
        <v>8.3699999999999992</v>
      </c>
      <c r="D11" s="52">
        <v>91.63</v>
      </c>
      <c r="E11" s="52">
        <v>84.77</v>
      </c>
      <c r="F11" s="52">
        <v>5.97</v>
      </c>
      <c r="G11" s="52">
        <v>0.89</v>
      </c>
    </row>
    <row r="12" spans="1:7" x14ac:dyDescent="0.2">
      <c r="A12" s="2" t="s">
        <v>124</v>
      </c>
      <c r="B12" s="2" t="s">
        <v>129</v>
      </c>
      <c r="C12" s="52">
        <v>13.73</v>
      </c>
      <c r="D12" s="52">
        <v>86.27</v>
      </c>
      <c r="E12" s="52">
        <v>66.900000000000006</v>
      </c>
      <c r="F12" s="52">
        <v>18.05</v>
      </c>
      <c r="G12" s="52">
        <v>1.32</v>
      </c>
    </row>
    <row r="13" spans="1:7" x14ac:dyDescent="0.2">
      <c r="A13" s="2" t="s">
        <v>124</v>
      </c>
      <c r="B13" s="2" t="s">
        <v>130</v>
      </c>
      <c r="C13" s="52">
        <v>3.6</v>
      </c>
      <c r="D13" s="52">
        <v>96.4</v>
      </c>
      <c r="E13" s="52">
        <v>91.6</v>
      </c>
      <c r="F13" s="52">
        <v>3</v>
      </c>
      <c r="G13" s="52">
        <v>1.8</v>
      </c>
    </row>
    <row r="14" spans="1:7" x14ac:dyDescent="0.2">
      <c r="A14" s="2" t="s">
        <v>124</v>
      </c>
      <c r="B14" s="2" t="s">
        <v>158</v>
      </c>
      <c r="C14" s="52">
        <v>6.6</v>
      </c>
      <c r="D14" s="52">
        <v>93.4</v>
      </c>
      <c r="E14" s="52">
        <v>88.12</v>
      </c>
      <c r="F14" s="52">
        <v>3.77</v>
      </c>
      <c r="G14" s="52">
        <v>1.51</v>
      </c>
    </row>
    <row r="15" spans="1:7" x14ac:dyDescent="0.2">
      <c r="A15" s="2" t="s">
        <v>124</v>
      </c>
      <c r="B15" s="2" t="s">
        <v>556</v>
      </c>
      <c r="C15" s="52">
        <v>6.17</v>
      </c>
      <c r="D15" s="52">
        <v>93.83</v>
      </c>
      <c r="E15" s="52">
        <v>87.06</v>
      </c>
      <c r="F15" s="52">
        <v>4.74</v>
      </c>
      <c r="G15" s="52">
        <v>2.0299999999999998</v>
      </c>
    </row>
    <row r="16" spans="1:7" x14ac:dyDescent="0.2">
      <c r="A16" s="2" t="s">
        <v>124</v>
      </c>
      <c r="B16" s="2" t="s">
        <v>131</v>
      </c>
      <c r="C16" s="52">
        <v>7.77</v>
      </c>
      <c r="D16" s="52">
        <v>92.23</v>
      </c>
      <c r="E16" s="52">
        <v>86.49</v>
      </c>
      <c r="F16" s="52">
        <v>3.99</v>
      </c>
      <c r="G16" s="52">
        <v>1.75</v>
      </c>
    </row>
    <row r="17" spans="1:7" x14ac:dyDescent="0.2">
      <c r="A17" s="2" t="s">
        <v>124</v>
      </c>
      <c r="B17" s="2" t="s">
        <v>132</v>
      </c>
      <c r="C17" s="52">
        <v>5.83</v>
      </c>
      <c r="D17" s="52">
        <v>94.17</v>
      </c>
      <c r="E17" s="52">
        <v>85.58</v>
      </c>
      <c r="F17" s="52">
        <v>7.21</v>
      </c>
      <c r="G17" s="52">
        <v>1.38</v>
      </c>
    </row>
    <row r="18" spans="1:7" x14ac:dyDescent="0.2">
      <c r="A18" s="2" t="s">
        <v>124</v>
      </c>
      <c r="B18" s="2" t="s">
        <v>133</v>
      </c>
      <c r="C18" s="52">
        <v>3.22</v>
      </c>
      <c r="D18" s="52">
        <v>96.78</v>
      </c>
      <c r="E18" s="52">
        <v>92.78</v>
      </c>
      <c r="F18" s="52">
        <v>3</v>
      </c>
      <c r="G18" s="52">
        <v>1</v>
      </c>
    </row>
    <row r="19" spans="1:7" x14ac:dyDescent="0.2">
      <c r="A19" s="2" t="s">
        <v>124</v>
      </c>
      <c r="B19" s="2" t="s">
        <v>134</v>
      </c>
      <c r="C19" s="52">
        <v>3.31</v>
      </c>
      <c r="D19" s="52">
        <v>96.69</v>
      </c>
      <c r="E19" s="52">
        <v>93.29</v>
      </c>
      <c r="F19" s="52">
        <v>3.1</v>
      </c>
      <c r="G19" s="52">
        <v>0.3</v>
      </c>
    </row>
    <row r="20" spans="1:7" x14ac:dyDescent="0.2">
      <c r="A20" s="2" t="s">
        <v>124</v>
      </c>
      <c r="B20" s="2" t="s">
        <v>135</v>
      </c>
      <c r="C20" s="52">
        <v>4.0599999999999996</v>
      </c>
      <c r="D20" s="52">
        <v>95.94</v>
      </c>
      <c r="E20" s="52">
        <v>85.75</v>
      </c>
      <c r="F20" s="52">
        <v>8.51</v>
      </c>
      <c r="G20" s="52">
        <v>1.68</v>
      </c>
    </row>
    <row r="21" spans="1:7" x14ac:dyDescent="0.2">
      <c r="A21" s="2" t="s">
        <v>124</v>
      </c>
      <c r="B21" s="2" t="s">
        <v>136</v>
      </c>
      <c r="C21" s="52">
        <v>3.5</v>
      </c>
      <c r="D21" s="52">
        <v>96.5</v>
      </c>
      <c r="E21" s="52">
        <v>94.22</v>
      </c>
      <c r="F21" s="52">
        <v>1.82</v>
      </c>
      <c r="G21" s="52">
        <v>0.46</v>
      </c>
    </row>
    <row r="22" spans="1:7" x14ac:dyDescent="0.2">
      <c r="A22" s="2" t="s">
        <v>124</v>
      </c>
      <c r="B22" s="2" t="s">
        <v>137</v>
      </c>
      <c r="C22" s="52">
        <v>1.43</v>
      </c>
      <c r="D22" s="52">
        <v>98.57</v>
      </c>
      <c r="E22" s="52">
        <v>95.43</v>
      </c>
      <c r="F22" s="52">
        <v>2</v>
      </c>
      <c r="G22" s="52">
        <v>1.1399999999999999</v>
      </c>
    </row>
    <row r="23" spans="1:7" x14ac:dyDescent="0.2">
      <c r="A23" s="2" t="s">
        <v>124</v>
      </c>
      <c r="B23" s="2" t="s">
        <v>596</v>
      </c>
      <c r="C23" s="52">
        <v>11.86</v>
      </c>
      <c r="D23" s="52">
        <v>88.14</v>
      </c>
      <c r="E23" s="52">
        <v>80.53</v>
      </c>
      <c r="F23" s="52">
        <v>6.74</v>
      </c>
      <c r="G23" s="52">
        <v>0.87</v>
      </c>
    </row>
    <row r="24" spans="1:7" x14ac:dyDescent="0.2">
      <c r="A24" s="50" t="s">
        <v>562</v>
      </c>
      <c r="B24" s="50" t="s">
        <v>140</v>
      </c>
      <c r="C24" s="52">
        <v>2.0299999999999998</v>
      </c>
      <c r="D24" s="52">
        <v>97.97</v>
      </c>
      <c r="E24" s="52">
        <v>92.82</v>
      </c>
      <c r="F24" s="52">
        <v>0.18</v>
      </c>
      <c r="G24" s="52">
        <v>4.97</v>
      </c>
    </row>
    <row r="25" spans="1:7" x14ac:dyDescent="0.2">
      <c r="A25" s="50" t="s">
        <v>562</v>
      </c>
      <c r="B25" s="50" t="s">
        <v>141</v>
      </c>
      <c r="C25" s="52">
        <v>2.25</v>
      </c>
      <c r="D25" s="52">
        <v>97.75</v>
      </c>
      <c r="E25" s="52">
        <v>93.25</v>
      </c>
      <c r="F25" s="52">
        <v>4.25</v>
      </c>
      <c r="G25" s="52">
        <v>0.25</v>
      </c>
    </row>
    <row r="26" spans="1:7" x14ac:dyDescent="0.2">
      <c r="A26" s="50" t="s">
        <v>562</v>
      </c>
      <c r="B26" s="50" t="s">
        <v>142</v>
      </c>
      <c r="C26" s="52">
        <v>2.48</v>
      </c>
      <c r="D26" s="52">
        <v>97.52</v>
      </c>
      <c r="E26" s="52">
        <v>96.43</v>
      </c>
      <c r="F26" s="52">
        <v>1.02</v>
      </c>
      <c r="G26" s="52">
        <v>7.0000000000000007E-2</v>
      </c>
    </row>
    <row r="28" spans="1:7" x14ac:dyDescent="0.2">
      <c r="A28" s="51" t="s">
        <v>517</v>
      </c>
    </row>
    <row r="29" spans="1:7" x14ac:dyDescent="0.2">
      <c r="A29" s="51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" customWidth="1"/>
    <col min="2" max="2" width="41" style="2" customWidth="1"/>
    <col min="3" max="3" width="18.5703125" style="2" customWidth="1"/>
    <col min="4" max="4" width="20.28515625" style="2" customWidth="1"/>
    <col min="5" max="5" width="16" style="2" customWidth="1"/>
    <col min="6" max="6" width="14.5703125" style="2" customWidth="1"/>
    <col min="7" max="16384" width="11.42578125" style="2"/>
  </cols>
  <sheetData>
    <row r="1" spans="1:6" x14ac:dyDescent="0.2">
      <c r="A1" s="115" t="s">
        <v>660</v>
      </c>
      <c r="B1" s="115"/>
      <c r="C1" s="115"/>
      <c r="D1" s="115"/>
      <c r="E1" s="115"/>
      <c r="F1" s="115"/>
    </row>
    <row r="2" spans="1:6" x14ac:dyDescent="0.2">
      <c r="A2" s="115" t="s">
        <v>661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3.25" customHeight="1" x14ac:dyDescent="0.2">
      <c r="A5" s="67" t="s">
        <v>116</v>
      </c>
      <c r="B5" s="67" t="s">
        <v>607</v>
      </c>
      <c r="C5" s="67" t="s">
        <v>201</v>
      </c>
      <c r="D5" s="67" t="s">
        <v>606</v>
      </c>
      <c r="E5" s="67" t="s">
        <v>187</v>
      </c>
    </row>
    <row r="6" spans="1:6" x14ac:dyDescent="0.2">
      <c r="A6" s="2" t="s">
        <v>121</v>
      </c>
      <c r="B6" s="2" t="s">
        <v>81</v>
      </c>
      <c r="C6" s="53">
        <v>263</v>
      </c>
      <c r="D6" s="53">
        <v>271</v>
      </c>
      <c r="E6" s="53">
        <v>217</v>
      </c>
    </row>
    <row r="7" spans="1:6" x14ac:dyDescent="0.2">
      <c r="A7" s="2" t="s">
        <v>122</v>
      </c>
      <c r="B7" s="2" t="s">
        <v>123</v>
      </c>
      <c r="C7" s="53">
        <v>281</v>
      </c>
      <c r="D7" s="53">
        <v>278</v>
      </c>
      <c r="E7" s="53">
        <v>289</v>
      </c>
    </row>
    <row r="8" spans="1:6" x14ac:dyDescent="0.2">
      <c r="A8" s="2" t="s">
        <v>124</v>
      </c>
      <c r="B8" s="2" t="s">
        <v>125</v>
      </c>
      <c r="C8" s="53">
        <v>257</v>
      </c>
      <c r="D8" s="53">
        <v>265</v>
      </c>
      <c r="E8" s="53">
        <v>209</v>
      </c>
    </row>
    <row r="9" spans="1:6" x14ac:dyDescent="0.2">
      <c r="A9" s="2" t="s">
        <v>124</v>
      </c>
      <c r="B9" s="2" t="s">
        <v>126</v>
      </c>
      <c r="C9" s="53">
        <v>272</v>
      </c>
      <c r="D9" s="53">
        <v>268</v>
      </c>
      <c r="E9" s="53">
        <v>280</v>
      </c>
    </row>
    <row r="10" spans="1:6" x14ac:dyDescent="0.2">
      <c r="A10" s="2" t="s">
        <v>124</v>
      </c>
      <c r="B10" s="2" t="s">
        <v>127</v>
      </c>
      <c r="C10" s="53">
        <v>242</v>
      </c>
      <c r="D10" s="53">
        <v>237</v>
      </c>
      <c r="E10" s="53">
        <v>249</v>
      </c>
    </row>
    <row r="11" spans="1:6" x14ac:dyDescent="0.2">
      <c r="A11" s="2" t="s">
        <v>124</v>
      </c>
      <c r="B11" s="2" t="s">
        <v>128</v>
      </c>
      <c r="C11" s="53">
        <v>258</v>
      </c>
      <c r="D11" s="53">
        <v>269</v>
      </c>
      <c r="E11" s="53">
        <v>138</v>
      </c>
    </row>
    <row r="12" spans="1:6" x14ac:dyDescent="0.2">
      <c r="A12" s="2" t="s">
        <v>124</v>
      </c>
      <c r="B12" s="2" t="s">
        <v>129</v>
      </c>
      <c r="C12" s="53">
        <v>215</v>
      </c>
      <c r="D12" s="53">
        <v>226</v>
      </c>
      <c r="E12" s="53">
        <v>150</v>
      </c>
    </row>
    <row r="13" spans="1:6" x14ac:dyDescent="0.2">
      <c r="A13" s="2" t="s">
        <v>124</v>
      </c>
      <c r="B13" s="2" t="s">
        <v>130</v>
      </c>
      <c r="C13" s="53">
        <v>244</v>
      </c>
      <c r="D13" s="53">
        <v>250</v>
      </c>
      <c r="E13" s="53">
        <v>192</v>
      </c>
    </row>
    <row r="14" spans="1:6" x14ac:dyDescent="0.2">
      <c r="A14" s="2" t="s">
        <v>124</v>
      </c>
      <c r="B14" s="2" t="s">
        <v>158</v>
      </c>
      <c r="C14" s="53">
        <v>251</v>
      </c>
      <c r="D14" s="53">
        <v>272</v>
      </c>
      <c r="E14" s="53">
        <v>152</v>
      </c>
    </row>
    <row r="15" spans="1:6" x14ac:dyDescent="0.2">
      <c r="A15" s="2" t="s">
        <v>124</v>
      </c>
      <c r="B15" s="2" t="s">
        <v>556</v>
      </c>
      <c r="C15" s="53">
        <v>271</v>
      </c>
      <c r="D15" s="53">
        <v>282</v>
      </c>
      <c r="E15" s="53">
        <v>222</v>
      </c>
    </row>
    <row r="16" spans="1:6" x14ac:dyDescent="0.2">
      <c r="A16" s="2" t="s">
        <v>124</v>
      </c>
      <c r="B16" s="2" t="s">
        <v>131</v>
      </c>
      <c r="C16" s="53">
        <v>270</v>
      </c>
      <c r="D16" s="53">
        <v>277</v>
      </c>
      <c r="E16" s="53">
        <v>214</v>
      </c>
    </row>
    <row r="17" spans="1:5" x14ac:dyDescent="0.2">
      <c r="A17" s="2" t="s">
        <v>124</v>
      </c>
      <c r="B17" s="2" t="s">
        <v>132</v>
      </c>
      <c r="C17" s="53">
        <v>256</v>
      </c>
      <c r="D17" s="53">
        <v>262</v>
      </c>
      <c r="E17" s="53">
        <v>180</v>
      </c>
    </row>
    <row r="18" spans="1:5" x14ac:dyDescent="0.2">
      <c r="A18" s="2" t="s">
        <v>124</v>
      </c>
      <c r="B18" s="2" t="s">
        <v>133</v>
      </c>
      <c r="C18" s="53">
        <v>262</v>
      </c>
      <c r="D18" s="53">
        <v>267</v>
      </c>
      <c r="E18" s="53">
        <v>116</v>
      </c>
    </row>
    <row r="19" spans="1:5" x14ac:dyDescent="0.2">
      <c r="A19" s="2" t="s">
        <v>124</v>
      </c>
      <c r="B19" s="2" t="s">
        <v>134</v>
      </c>
      <c r="C19" s="53">
        <v>294</v>
      </c>
      <c r="D19" s="53">
        <v>297</v>
      </c>
      <c r="E19" s="53">
        <v>249</v>
      </c>
    </row>
    <row r="20" spans="1:5" x14ac:dyDescent="0.2">
      <c r="A20" s="2" t="s">
        <v>124</v>
      </c>
      <c r="B20" s="2" t="s">
        <v>135</v>
      </c>
      <c r="C20" s="53">
        <v>265</v>
      </c>
      <c r="D20" s="53">
        <v>262</v>
      </c>
      <c r="E20" s="53">
        <v>274</v>
      </c>
    </row>
    <row r="21" spans="1:5" x14ac:dyDescent="0.2">
      <c r="A21" s="2" t="s">
        <v>124</v>
      </c>
      <c r="B21" s="2" t="s">
        <v>136</v>
      </c>
      <c r="C21" s="53">
        <v>285</v>
      </c>
      <c r="D21" s="53">
        <v>289</v>
      </c>
      <c r="E21" s="53">
        <v>279</v>
      </c>
    </row>
    <row r="22" spans="1:5" x14ac:dyDescent="0.2">
      <c r="A22" s="2" t="s">
        <v>124</v>
      </c>
      <c r="B22" s="2" t="s">
        <v>137</v>
      </c>
      <c r="C22" s="53">
        <v>252</v>
      </c>
      <c r="D22" s="53">
        <v>255</v>
      </c>
      <c r="E22" s="53">
        <v>243</v>
      </c>
    </row>
    <row r="23" spans="1:5" x14ac:dyDescent="0.2">
      <c r="A23" s="2" t="s">
        <v>124</v>
      </c>
      <c r="B23" s="2" t="s">
        <v>596</v>
      </c>
      <c r="C23" s="53">
        <v>241</v>
      </c>
      <c r="D23" s="53">
        <v>261</v>
      </c>
      <c r="E23" s="53">
        <v>164</v>
      </c>
    </row>
    <row r="24" spans="1:5" x14ac:dyDescent="0.2">
      <c r="A24" s="2" t="s">
        <v>138</v>
      </c>
      <c r="B24" s="2" t="s">
        <v>82</v>
      </c>
      <c r="C24" s="53">
        <v>237</v>
      </c>
      <c r="D24" s="53">
        <v>228</v>
      </c>
      <c r="E24" s="53">
        <v>303</v>
      </c>
    </row>
    <row r="25" spans="1:5" x14ac:dyDescent="0.2">
      <c r="A25" s="2" t="s">
        <v>138</v>
      </c>
      <c r="B25" s="2" t="s">
        <v>83</v>
      </c>
      <c r="C25" s="53">
        <v>294</v>
      </c>
      <c r="D25" s="53">
        <v>293</v>
      </c>
      <c r="E25" s="53">
        <v>312</v>
      </c>
    </row>
    <row r="26" spans="1:5" x14ac:dyDescent="0.2">
      <c r="A26" s="2" t="s">
        <v>138</v>
      </c>
      <c r="B26" s="2" t="s">
        <v>84</v>
      </c>
      <c r="C26" s="53">
        <v>309</v>
      </c>
      <c r="D26" s="53">
        <v>314</v>
      </c>
      <c r="E26" s="53">
        <v>296</v>
      </c>
    </row>
    <row r="27" spans="1:5" x14ac:dyDescent="0.2">
      <c r="A27" s="2" t="s">
        <v>139</v>
      </c>
      <c r="B27" s="2" t="s">
        <v>140</v>
      </c>
      <c r="C27" s="53">
        <v>272</v>
      </c>
      <c r="D27" s="53">
        <v>260</v>
      </c>
      <c r="E27" s="53">
        <v>292</v>
      </c>
    </row>
    <row r="28" spans="1:5" x14ac:dyDescent="0.2">
      <c r="A28" s="2" t="s">
        <v>139</v>
      </c>
      <c r="B28" s="2" t="s">
        <v>141</v>
      </c>
      <c r="C28" s="53">
        <v>248</v>
      </c>
      <c r="D28" s="53">
        <v>234</v>
      </c>
      <c r="E28" s="53">
        <v>291</v>
      </c>
    </row>
    <row r="29" spans="1:5" x14ac:dyDescent="0.2">
      <c r="A29" s="2" t="s">
        <v>139</v>
      </c>
      <c r="B29" s="2" t="s">
        <v>142</v>
      </c>
      <c r="C29" s="53">
        <v>306</v>
      </c>
      <c r="D29" s="53">
        <v>312</v>
      </c>
      <c r="E29" s="53">
        <v>282</v>
      </c>
    </row>
    <row r="30" spans="1:5" x14ac:dyDescent="0.2">
      <c r="A30" s="2" t="s">
        <v>143</v>
      </c>
      <c r="B30" s="2" t="s">
        <v>85</v>
      </c>
      <c r="C30" s="53">
        <v>237</v>
      </c>
      <c r="D30" s="53">
        <v>230</v>
      </c>
      <c r="E30" s="53">
        <v>296</v>
      </c>
    </row>
    <row r="31" spans="1:5" x14ac:dyDescent="0.2">
      <c r="A31" s="2" t="s">
        <v>143</v>
      </c>
      <c r="B31" s="2" t="s">
        <v>86</v>
      </c>
      <c r="C31" s="53">
        <v>320</v>
      </c>
      <c r="D31" s="53" t="s">
        <v>558</v>
      </c>
      <c r="E31" s="53" t="s">
        <v>558</v>
      </c>
    </row>
    <row r="32" spans="1:5" x14ac:dyDescent="0.2">
      <c r="A32" s="2" t="s">
        <v>143</v>
      </c>
      <c r="B32" s="2" t="s">
        <v>259</v>
      </c>
      <c r="C32" s="53">
        <v>191</v>
      </c>
      <c r="D32" s="53">
        <v>182</v>
      </c>
      <c r="E32" s="53" t="s">
        <v>558</v>
      </c>
    </row>
    <row r="33" spans="1:5" x14ac:dyDescent="0.2">
      <c r="A33" s="2" t="s">
        <v>143</v>
      </c>
      <c r="B33" s="2" t="s">
        <v>87</v>
      </c>
      <c r="C33" s="53">
        <v>312</v>
      </c>
      <c r="D33" s="53">
        <v>313</v>
      </c>
      <c r="E33" s="53">
        <v>305</v>
      </c>
    </row>
    <row r="34" spans="1:5" x14ac:dyDescent="0.2">
      <c r="A34" s="2" t="s">
        <v>143</v>
      </c>
      <c r="B34" s="2" t="s">
        <v>83</v>
      </c>
      <c r="C34" s="53">
        <v>285</v>
      </c>
      <c r="D34" s="53">
        <v>280</v>
      </c>
      <c r="E34" s="53">
        <v>317</v>
      </c>
    </row>
    <row r="35" spans="1:5" x14ac:dyDescent="0.2">
      <c r="A35" s="2" t="s">
        <v>143</v>
      </c>
      <c r="B35" s="2" t="s">
        <v>88</v>
      </c>
      <c r="C35" s="53">
        <v>278</v>
      </c>
      <c r="D35" s="53">
        <v>317</v>
      </c>
      <c r="E35" s="53">
        <v>225</v>
      </c>
    </row>
    <row r="36" spans="1:5" x14ac:dyDescent="0.2">
      <c r="A36" s="2" t="s">
        <v>143</v>
      </c>
      <c r="B36" s="2" t="s">
        <v>89</v>
      </c>
      <c r="C36" s="53">
        <v>305</v>
      </c>
      <c r="D36" s="53">
        <v>310</v>
      </c>
      <c r="E36" s="53" t="s">
        <v>558</v>
      </c>
    </row>
    <row r="37" spans="1:5" x14ac:dyDescent="0.2">
      <c r="A37" s="2" t="s">
        <v>143</v>
      </c>
      <c r="B37" s="2" t="s">
        <v>90</v>
      </c>
      <c r="C37" s="53">
        <v>307</v>
      </c>
      <c r="D37" s="53">
        <v>305</v>
      </c>
      <c r="E37" s="53" t="s">
        <v>558</v>
      </c>
    </row>
    <row r="38" spans="1:5" x14ac:dyDescent="0.2">
      <c r="A38" s="2" t="s">
        <v>143</v>
      </c>
      <c r="B38" s="2" t="s">
        <v>91</v>
      </c>
      <c r="C38" s="53">
        <v>360</v>
      </c>
      <c r="D38" s="53" t="s">
        <v>558</v>
      </c>
      <c r="E38" s="53" t="s">
        <v>558</v>
      </c>
    </row>
    <row r="39" spans="1:5" x14ac:dyDescent="0.2">
      <c r="A39" s="2" t="s">
        <v>143</v>
      </c>
      <c r="B39" s="2" t="s">
        <v>92</v>
      </c>
      <c r="C39" s="53">
        <v>300</v>
      </c>
      <c r="D39" s="53" t="s">
        <v>558</v>
      </c>
      <c r="E39" s="53" t="s">
        <v>558</v>
      </c>
    </row>
    <row r="40" spans="1:5" x14ac:dyDescent="0.2">
      <c r="A40" s="2" t="s">
        <v>143</v>
      </c>
      <c r="B40" s="2" t="s">
        <v>598</v>
      </c>
      <c r="C40" s="53">
        <v>276</v>
      </c>
      <c r="D40" s="53">
        <v>234</v>
      </c>
      <c r="E40" s="53">
        <v>324</v>
      </c>
    </row>
    <row r="41" spans="1:5" x14ac:dyDescent="0.2">
      <c r="A41" s="2" t="s">
        <v>143</v>
      </c>
      <c r="B41" s="2" t="s">
        <v>144</v>
      </c>
      <c r="C41" s="53">
        <v>306</v>
      </c>
      <c r="D41" s="53">
        <v>299</v>
      </c>
      <c r="E41" s="53">
        <v>315</v>
      </c>
    </row>
    <row r="42" spans="1:5" x14ac:dyDescent="0.2">
      <c r="A42" s="2" t="s">
        <v>143</v>
      </c>
      <c r="B42" s="2" t="s">
        <v>93</v>
      </c>
      <c r="C42" s="53">
        <v>264</v>
      </c>
      <c r="D42" s="53" t="s">
        <v>558</v>
      </c>
      <c r="E42" s="53" t="s">
        <v>558</v>
      </c>
    </row>
    <row r="43" spans="1:5" x14ac:dyDescent="0.2">
      <c r="A43" s="2" t="s">
        <v>143</v>
      </c>
      <c r="B43" s="2" t="s">
        <v>94</v>
      </c>
      <c r="C43" s="53">
        <v>247</v>
      </c>
      <c r="D43" s="53">
        <v>274</v>
      </c>
      <c r="E43" s="53">
        <v>208</v>
      </c>
    </row>
    <row r="44" spans="1:5" x14ac:dyDescent="0.2">
      <c r="A44" s="2" t="s">
        <v>143</v>
      </c>
      <c r="B44" s="2" t="s">
        <v>95</v>
      </c>
      <c r="C44" s="53">
        <v>224</v>
      </c>
      <c r="D44" s="53">
        <v>197</v>
      </c>
      <c r="E44" s="53">
        <v>295</v>
      </c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" customWidth="1"/>
    <col min="2" max="2" width="41.28515625" style="2" bestFit="1" customWidth="1"/>
    <col min="3" max="3" width="18.5703125" style="2" customWidth="1"/>
    <col min="4" max="4" width="16.140625" style="2" customWidth="1"/>
    <col min="5" max="5" width="10.5703125" style="2" bestFit="1" customWidth="1"/>
    <col min="6" max="6" width="26.140625" style="2" customWidth="1"/>
    <col min="7" max="7" width="11" style="2" bestFit="1" customWidth="1"/>
    <col min="8" max="8" width="10" style="2" bestFit="1" customWidth="1"/>
    <col min="9" max="16384" width="11.42578125" style="2"/>
  </cols>
  <sheetData>
    <row r="1" spans="1:8" x14ac:dyDescent="0.2">
      <c r="A1" s="115" t="s">
        <v>658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659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74" t="s">
        <v>145</v>
      </c>
      <c r="C4" s="70"/>
      <c r="D4" s="70"/>
      <c r="E4" s="70"/>
      <c r="F4" s="70"/>
      <c r="G4" s="70"/>
      <c r="H4" s="70"/>
    </row>
    <row r="5" spans="1:8" ht="25.5" x14ac:dyDescent="0.2">
      <c r="A5" s="67" t="s">
        <v>116</v>
      </c>
      <c r="B5" s="67" t="s">
        <v>117</v>
      </c>
      <c r="C5" s="67" t="s">
        <v>201</v>
      </c>
      <c r="D5" s="67" t="s">
        <v>190</v>
      </c>
      <c r="E5" s="67" t="s">
        <v>191</v>
      </c>
      <c r="F5" s="67" t="s">
        <v>192</v>
      </c>
      <c r="G5" s="67" t="s">
        <v>193</v>
      </c>
      <c r="H5" s="67" t="s">
        <v>194</v>
      </c>
    </row>
    <row r="6" spans="1:8" x14ac:dyDescent="0.2">
      <c r="A6" s="2" t="s">
        <v>121</v>
      </c>
      <c r="B6" s="2" t="s">
        <v>81</v>
      </c>
      <c r="C6" s="53">
        <v>247</v>
      </c>
      <c r="D6" s="53">
        <v>263</v>
      </c>
      <c r="E6" s="53">
        <v>148</v>
      </c>
      <c r="F6" s="53">
        <v>237</v>
      </c>
      <c r="G6" s="53">
        <v>160</v>
      </c>
      <c r="H6" s="53">
        <v>133</v>
      </c>
    </row>
    <row r="7" spans="1:8" x14ac:dyDescent="0.2">
      <c r="A7" s="2" t="s">
        <v>122</v>
      </c>
      <c r="B7" s="2" t="s">
        <v>123</v>
      </c>
      <c r="C7" s="53">
        <v>267</v>
      </c>
      <c r="D7" s="53">
        <v>281</v>
      </c>
      <c r="E7" s="53">
        <v>140</v>
      </c>
      <c r="F7" s="53">
        <v>270</v>
      </c>
      <c r="G7" s="53">
        <v>132</v>
      </c>
      <c r="H7" s="53">
        <v>119</v>
      </c>
    </row>
    <row r="8" spans="1:8" x14ac:dyDescent="0.2">
      <c r="A8" s="2" t="s">
        <v>124</v>
      </c>
      <c r="B8" s="2" t="s">
        <v>125</v>
      </c>
      <c r="C8" s="53">
        <v>233</v>
      </c>
      <c r="D8" s="53">
        <v>257</v>
      </c>
      <c r="E8" s="53">
        <v>144</v>
      </c>
      <c r="F8" s="53">
        <v>181</v>
      </c>
      <c r="G8" s="53">
        <v>177</v>
      </c>
      <c r="H8" s="53">
        <v>134</v>
      </c>
    </row>
    <row r="9" spans="1:8" x14ac:dyDescent="0.2">
      <c r="A9" s="2" t="s">
        <v>124</v>
      </c>
      <c r="B9" s="2" t="s">
        <v>126</v>
      </c>
      <c r="C9" s="53">
        <v>256</v>
      </c>
      <c r="D9" s="53">
        <v>272</v>
      </c>
      <c r="E9" s="53">
        <v>167</v>
      </c>
      <c r="F9" s="53">
        <v>247</v>
      </c>
      <c r="G9" s="53">
        <v>139</v>
      </c>
      <c r="H9" s="53">
        <v>130</v>
      </c>
    </row>
    <row r="10" spans="1:8" x14ac:dyDescent="0.2">
      <c r="A10" s="2" t="s">
        <v>124</v>
      </c>
      <c r="B10" s="2" t="s">
        <v>127</v>
      </c>
      <c r="C10" s="53">
        <v>223</v>
      </c>
      <c r="D10" s="53">
        <v>242</v>
      </c>
      <c r="E10" s="53">
        <v>147</v>
      </c>
      <c r="F10" s="53">
        <v>195</v>
      </c>
      <c r="G10" s="53">
        <v>163</v>
      </c>
      <c r="H10" s="53">
        <v>161</v>
      </c>
    </row>
    <row r="11" spans="1:8" x14ac:dyDescent="0.2">
      <c r="A11" s="2" t="s">
        <v>124</v>
      </c>
      <c r="B11" s="2" t="s">
        <v>128</v>
      </c>
      <c r="C11" s="53">
        <v>252</v>
      </c>
      <c r="D11" s="53">
        <v>258</v>
      </c>
      <c r="E11" s="53">
        <v>157</v>
      </c>
      <c r="F11" s="53">
        <v>307</v>
      </c>
      <c r="G11" s="53">
        <v>104</v>
      </c>
      <c r="H11" s="53" t="s">
        <v>558</v>
      </c>
    </row>
    <row r="12" spans="1:8" x14ac:dyDescent="0.2">
      <c r="A12" s="2" t="s">
        <v>124</v>
      </c>
      <c r="B12" s="2" t="s">
        <v>129</v>
      </c>
      <c r="C12" s="53">
        <v>208</v>
      </c>
      <c r="D12" s="53">
        <v>215</v>
      </c>
      <c r="E12" s="53">
        <v>142</v>
      </c>
      <c r="F12" s="53">
        <v>236</v>
      </c>
      <c r="G12" s="53">
        <v>119</v>
      </c>
      <c r="H12" s="53">
        <v>152</v>
      </c>
    </row>
    <row r="13" spans="1:8" x14ac:dyDescent="0.2">
      <c r="A13" s="2" t="s">
        <v>124</v>
      </c>
      <c r="B13" s="2" t="s">
        <v>130</v>
      </c>
      <c r="C13" s="53">
        <v>215</v>
      </c>
      <c r="D13" s="53">
        <v>244</v>
      </c>
      <c r="E13" s="53">
        <v>121</v>
      </c>
      <c r="F13" s="53">
        <v>162</v>
      </c>
      <c r="G13" s="53">
        <v>141</v>
      </c>
      <c r="H13" s="53" t="s">
        <v>558</v>
      </c>
    </row>
    <row r="14" spans="1:8" x14ac:dyDescent="0.2">
      <c r="A14" s="2" t="s">
        <v>124</v>
      </c>
      <c r="B14" s="2" t="s">
        <v>158</v>
      </c>
      <c r="C14" s="53">
        <v>250</v>
      </c>
      <c r="D14" s="53">
        <v>251</v>
      </c>
      <c r="E14" s="53">
        <v>148</v>
      </c>
      <c r="F14" s="53">
        <v>308</v>
      </c>
      <c r="G14" s="53">
        <v>192</v>
      </c>
      <c r="H14" s="53">
        <v>143</v>
      </c>
    </row>
    <row r="15" spans="1:8" x14ac:dyDescent="0.2">
      <c r="A15" s="2" t="s">
        <v>124</v>
      </c>
      <c r="B15" s="2" t="s">
        <v>556</v>
      </c>
      <c r="C15" s="53">
        <v>255</v>
      </c>
      <c r="D15" s="53">
        <v>271</v>
      </c>
      <c r="E15" s="53">
        <v>153</v>
      </c>
      <c r="F15" s="53">
        <v>297</v>
      </c>
      <c r="G15" s="53">
        <v>166</v>
      </c>
      <c r="H15" s="53">
        <v>133</v>
      </c>
    </row>
    <row r="16" spans="1:8" x14ac:dyDescent="0.2">
      <c r="A16" s="2" t="s">
        <v>124</v>
      </c>
      <c r="B16" s="2" t="s">
        <v>131</v>
      </c>
      <c r="C16" s="53">
        <v>258</v>
      </c>
      <c r="D16" s="53">
        <v>270</v>
      </c>
      <c r="E16" s="53">
        <v>147</v>
      </c>
      <c r="F16" s="53">
        <v>260</v>
      </c>
      <c r="G16" s="53">
        <v>142</v>
      </c>
      <c r="H16" s="53">
        <v>127</v>
      </c>
    </row>
    <row r="17" spans="1:8" x14ac:dyDescent="0.2">
      <c r="A17" s="2" t="s">
        <v>124</v>
      </c>
      <c r="B17" s="2" t="s">
        <v>132</v>
      </c>
      <c r="C17" s="53">
        <v>241</v>
      </c>
      <c r="D17" s="53">
        <v>256</v>
      </c>
      <c r="E17" s="53">
        <v>144</v>
      </c>
      <c r="F17" s="53">
        <v>289</v>
      </c>
      <c r="G17" s="53">
        <v>224</v>
      </c>
      <c r="H17" s="53">
        <v>143</v>
      </c>
    </row>
    <row r="18" spans="1:8" x14ac:dyDescent="0.2">
      <c r="A18" s="2" t="s">
        <v>124</v>
      </c>
      <c r="B18" s="2" t="s">
        <v>133</v>
      </c>
      <c r="C18" s="53">
        <v>255</v>
      </c>
      <c r="D18" s="53">
        <v>262</v>
      </c>
      <c r="E18" s="53">
        <v>152</v>
      </c>
      <c r="F18" s="53">
        <v>311</v>
      </c>
      <c r="G18" s="53">
        <v>137</v>
      </c>
      <c r="H18" s="53">
        <v>121</v>
      </c>
    </row>
    <row r="19" spans="1:8" x14ac:dyDescent="0.2">
      <c r="A19" s="2" t="s">
        <v>124</v>
      </c>
      <c r="B19" s="2" t="s">
        <v>134</v>
      </c>
      <c r="C19" s="53">
        <v>281</v>
      </c>
      <c r="D19" s="53">
        <v>294</v>
      </c>
      <c r="E19" s="53">
        <v>145</v>
      </c>
      <c r="F19" s="53">
        <v>268</v>
      </c>
      <c r="G19" s="53">
        <v>215</v>
      </c>
      <c r="H19" s="53">
        <v>150</v>
      </c>
    </row>
    <row r="20" spans="1:8" x14ac:dyDescent="0.2">
      <c r="A20" s="2" t="s">
        <v>124</v>
      </c>
      <c r="B20" s="2" t="s">
        <v>135</v>
      </c>
      <c r="C20" s="53">
        <v>237</v>
      </c>
      <c r="D20" s="53">
        <v>265</v>
      </c>
      <c r="E20" s="53">
        <v>149</v>
      </c>
      <c r="F20" s="53">
        <v>167</v>
      </c>
      <c r="G20" s="53">
        <v>147</v>
      </c>
      <c r="H20" s="53">
        <v>139</v>
      </c>
    </row>
    <row r="21" spans="1:8" x14ac:dyDescent="0.2">
      <c r="A21" s="2" t="s">
        <v>124</v>
      </c>
      <c r="B21" s="2" t="s">
        <v>136</v>
      </c>
      <c r="C21" s="53">
        <v>262</v>
      </c>
      <c r="D21" s="53">
        <v>288</v>
      </c>
      <c r="E21" s="53">
        <v>146</v>
      </c>
      <c r="F21" s="53">
        <v>237</v>
      </c>
      <c r="G21" s="53" t="s">
        <v>558</v>
      </c>
      <c r="H21" s="53">
        <v>136</v>
      </c>
    </row>
    <row r="22" spans="1:8" x14ac:dyDescent="0.2">
      <c r="A22" s="2" t="s">
        <v>124</v>
      </c>
      <c r="B22" s="2" t="s">
        <v>137</v>
      </c>
      <c r="C22" s="53">
        <v>239</v>
      </c>
      <c r="D22" s="53">
        <v>252</v>
      </c>
      <c r="E22" s="53">
        <v>138</v>
      </c>
      <c r="F22" s="53">
        <v>220</v>
      </c>
      <c r="G22" s="53" t="s">
        <v>558</v>
      </c>
      <c r="H22" s="53" t="s">
        <v>558</v>
      </c>
    </row>
    <row r="23" spans="1:8" x14ac:dyDescent="0.2">
      <c r="A23" s="2" t="s">
        <v>124</v>
      </c>
      <c r="B23" s="2" t="s">
        <v>557</v>
      </c>
      <c r="C23" s="53">
        <v>223</v>
      </c>
      <c r="D23" s="53">
        <v>241</v>
      </c>
      <c r="E23" s="53">
        <v>155</v>
      </c>
      <c r="F23" s="53">
        <v>187</v>
      </c>
      <c r="G23" s="53">
        <v>140</v>
      </c>
      <c r="H23" s="53">
        <v>127</v>
      </c>
    </row>
    <row r="24" spans="1:8" x14ac:dyDescent="0.2">
      <c r="A24" s="2" t="s">
        <v>138</v>
      </c>
      <c r="B24" s="2" t="s">
        <v>82</v>
      </c>
      <c r="C24" s="53">
        <v>207</v>
      </c>
      <c r="D24" s="53">
        <v>237</v>
      </c>
      <c r="E24" s="53">
        <v>161</v>
      </c>
      <c r="F24" s="53">
        <v>150</v>
      </c>
      <c r="G24" s="53" t="s">
        <v>558</v>
      </c>
      <c r="H24" s="53" t="s">
        <v>558</v>
      </c>
    </row>
    <row r="25" spans="1:8" x14ac:dyDescent="0.2">
      <c r="A25" s="2" t="s">
        <v>138</v>
      </c>
      <c r="B25" s="2" t="s">
        <v>83</v>
      </c>
      <c r="C25" s="53">
        <v>287</v>
      </c>
      <c r="D25" s="53">
        <v>294</v>
      </c>
      <c r="E25" s="53">
        <v>151</v>
      </c>
      <c r="F25" s="53">
        <v>296</v>
      </c>
      <c r="G25" s="53" t="s">
        <v>558</v>
      </c>
      <c r="H25" s="53" t="s">
        <v>558</v>
      </c>
    </row>
    <row r="26" spans="1:8" x14ac:dyDescent="0.2">
      <c r="A26" s="2" t="s">
        <v>138</v>
      </c>
      <c r="B26" s="2" t="s">
        <v>84</v>
      </c>
      <c r="C26" s="53">
        <v>276</v>
      </c>
      <c r="D26" s="53">
        <v>309</v>
      </c>
      <c r="E26" s="53">
        <v>121</v>
      </c>
      <c r="F26" s="53">
        <v>267</v>
      </c>
      <c r="G26" s="53" t="s">
        <v>558</v>
      </c>
      <c r="H26" s="53" t="s">
        <v>558</v>
      </c>
    </row>
    <row r="27" spans="1:8" x14ac:dyDescent="0.2">
      <c r="A27" s="2" t="s">
        <v>139</v>
      </c>
      <c r="B27" s="2" t="s">
        <v>140</v>
      </c>
      <c r="C27" s="53">
        <v>257</v>
      </c>
      <c r="D27" s="53">
        <v>272</v>
      </c>
      <c r="E27" s="53" t="s">
        <v>558</v>
      </c>
      <c r="F27" s="53" t="s">
        <v>558</v>
      </c>
      <c r="G27" s="53" t="s">
        <v>558</v>
      </c>
      <c r="H27" s="53" t="s">
        <v>558</v>
      </c>
    </row>
    <row r="28" spans="1:8" x14ac:dyDescent="0.2">
      <c r="A28" s="2" t="s">
        <v>139</v>
      </c>
      <c r="B28" s="2" t="s">
        <v>141</v>
      </c>
      <c r="C28" s="53">
        <v>234</v>
      </c>
      <c r="D28" s="53">
        <v>248</v>
      </c>
      <c r="E28" s="53">
        <v>135</v>
      </c>
      <c r="F28" s="53">
        <v>235</v>
      </c>
      <c r="G28" s="53" t="s">
        <v>558</v>
      </c>
      <c r="H28" s="53">
        <v>122</v>
      </c>
    </row>
    <row r="29" spans="1:8" x14ac:dyDescent="0.2">
      <c r="A29" s="2" t="s">
        <v>139</v>
      </c>
      <c r="B29" s="2" t="s">
        <v>142</v>
      </c>
      <c r="C29" s="53">
        <v>306</v>
      </c>
      <c r="D29" s="53">
        <v>306</v>
      </c>
      <c r="E29" s="53">
        <v>149</v>
      </c>
      <c r="F29" s="53">
        <v>365</v>
      </c>
      <c r="G29" s="53" t="s">
        <v>558</v>
      </c>
      <c r="H29" s="53">
        <v>99</v>
      </c>
    </row>
    <row r="30" spans="1:8" x14ac:dyDescent="0.2">
      <c r="A30" s="2" t="s">
        <v>143</v>
      </c>
      <c r="B30" s="2" t="s">
        <v>85</v>
      </c>
      <c r="C30" s="53">
        <v>208</v>
      </c>
      <c r="D30" s="53">
        <v>237</v>
      </c>
      <c r="E30" s="53">
        <v>158</v>
      </c>
      <c r="F30" s="53">
        <v>150</v>
      </c>
      <c r="G30" s="53" t="s">
        <v>558</v>
      </c>
      <c r="H30" s="53" t="s">
        <v>558</v>
      </c>
    </row>
    <row r="31" spans="1:8" x14ac:dyDescent="0.2">
      <c r="A31" s="2" t="s">
        <v>143</v>
      </c>
      <c r="B31" s="2" t="s">
        <v>86</v>
      </c>
      <c r="C31" s="53">
        <v>305</v>
      </c>
      <c r="D31" s="53" t="s">
        <v>558</v>
      </c>
      <c r="E31" s="53" t="s">
        <v>558</v>
      </c>
      <c r="F31" s="53" t="s">
        <v>558</v>
      </c>
      <c r="G31" s="53" t="s">
        <v>558</v>
      </c>
      <c r="H31" s="53" t="s">
        <v>558</v>
      </c>
    </row>
    <row r="32" spans="1:8" x14ac:dyDescent="0.2">
      <c r="A32" s="2" t="s">
        <v>143</v>
      </c>
      <c r="B32" s="2" t="s">
        <v>259</v>
      </c>
      <c r="C32" s="53">
        <v>184</v>
      </c>
      <c r="D32" s="53">
        <v>191</v>
      </c>
      <c r="E32" s="53" t="s">
        <v>558</v>
      </c>
      <c r="F32" s="53" t="s">
        <v>558</v>
      </c>
      <c r="G32" s="53" t="s">
        <v>558</v>
      </c>
      <c r="H32" s="53" t="s">
        <v>558</v>
      </c>
    </row>
    <row r="33" spans="1:8" x14ac:dyDescent="0.2">
      <c r="A33" s="2" t="s">
        <v>143</v>
      </c>
      <c r="B33" s="2" t="s">
        <v>87</v>
      </c>
      <c r="C33" s="53">
        <v>304</v>
      </c>
      <c r="D33" s="53">
        <v>312</v>
      </c>
      <c r="E33" s="53">
        <v>133</v>
      </c>
      <c r="F33" s="53">
        <v>362</v>
      </c>
      <c r="G33" s="53" t="s">
        <v>558</v>
      </c>
      <c r="H33" s="53">
        <v>102</v>
      </c>
    </row>
    <row r="34" spans="1:8" x14ac:dyDescent="0.2">
      <c r="A34" s="2" t="s">
        <v>143</v>
      </c>
      <c r="B34" s="2" t="s">
        <v>83</v>
      </c>
      <c r="C34" s="53">
        <v>263</v>
      </c>
      <c r="D34" s="53">
        <v>285</v>
      </c>
      <c r="E34" s="53">
        <v>132</v>
      </c>
      <c r="F34" s="53">
        <v>226</v>
      </c>
      <c r="G34" s="53" t="s">
        <v>558</v>
      </c>
      <c r="H34" s="53" t="s">
        <v>558</v>
      </c>
    </row>
    <row r="35" spans="1:8" x14ac:dyDescent="0.2">
      <c r="A35" s="2" t="s">
        <v>143</v>
      </c>
      <c r="B35" s="2" t="s">
        <v>88</v>
      </c>
      <c r="C35" s="53">
        <v>274</v>
      </c>
      <c r="D35" s="53">
        <v>278</v>
      </c>
      <c r="E35" s="53" t="s">
        <v>558</v>
      </c>
      <c r="F35" s="53" t="s">
        <v>558</v>
      </c>
      <c r="G35" s="53" t="s">
        <v>558</v>
      </c>
      <c r="H35" s="53" t="s">
        <v>558</v>
      </c>
    </row>
    <row r="36" spans="1:8" x14ac:dyDescent="0.2">
      <c r="A36" s="2" t="s">
        <v>143</v>
      </c>
      <c r="B36" s="2" t="s">
        <v>89</v>
      </c>
      <c r="C36" s="53">
        <v>265</v>
      </c>
      <c r="D36" s="53">
        <v>305</v>
      </c>
      <c r="E36" s="53" t="s">
        <v>558</v>
      </c>
      <c r="F36" s="53" t="s">
        <v>558</v>
      </c>
      <c r="G36" s="53" t="s">
        <v>558</v>
      </c>
      <c r="H36" s="53" t="s">
        <v>558</v>
      </c>
    </row>
    <row r="37" spans="1:8" x14ac:dyDescent="0.2">
      <c r="A37" s="2" t="s">
        <v>143</v>
      </c>
      <c r="B37" s="2" t="s">
        <v>90</v>
      </c>
      <c r="C37" s="53">
        <v>286</v>
      </c>
      <c r="D37" s="53">
        <v>307</v>
      </c>
      <c r="E37" s="53" t="s">
        <v>558</v>
      </c>
      <c r="F37" s="53" t="s">
        <v>558</v>
      </c>
      <c r="G37" s="53" t="s">
        <v>558</v>
      </c>
      <c r="H37" s="53" t="s">
        <v>558</v>
      </c>
    </row>
    <row r="38" spans="1:8" x14ac:dyDescent="0.2">
      <c r="A38" s="2" t="s">
        <v>143</v>
      </c>
      <c r="B38" s="2" t="s">
        <v>91</v>
      </c>
      <c r="C38" s="53">
        <v>360</v>
      </c>
      <c r="D38" s="53" t="s">
        <v>558</v>
      </c>
      <c r="E38" s="53" t="s">
        <v>558</v>
      </c>
      <c r="F38" s="53" t="s">
        <v>558</v>
      </c>
      <c r="G38" s="53" t="s">
        <v>558</v>
      </c>
      <c r="H38" s="53" t="s">
        <v>558</v>
      </c>
    </row>
    <row r="39" spans="1:8" x14ac:dyDescent="0.2">
      <c r="A39" s="2" t="s">
        <v>143</v>
      </c>
      <c r="B39" s="2" t="s">
        <v>92</v>
      </c>
      <c r="C39" s="53">
        <v>300</v>
      </c>
      <c r="D39" s="53" t="s">
        <v>558</v>
      </c>
      <c r="E39" s="53" t="s">
        <v>558</v>
      </c>
      <c r="F39" s="53" t="s">
        <v>558</v>
      </c>
      <c r="G39" s="53" t="s">
        <v>558</v>
      </c>
      <c r="H39" s="53" t="s">
        <v>558</v>
      </c>
    </row>
    <row r="40" spans="1:8" x14ac:dyDescent="0.2">
      <c r="A40" s="2" t="s">
        <v>143</v>
      </c>
      <c r="B40" s="2" t="s">
        <v>559</v>
      </c>
      <c r="C40" s="53">
        <v>266</v>
      </c>
      <c r="D40" s="53">
        <v>276</v>
      </c>
      <c r="E40" s="53" t="s">
        <v>558</v>
      </c>
      <c r="F40" s="53" t="s">
        <v>558</v>
      </c>
      <c r="G40" s="53" t="s">
        <v>558</v>
      </c>
      <c r="H40" s="53" t="s">
        <v>558</v>
      </c>
    </row>
    <row r="41" spans="1:8" x14ac:dyDescent="0.2">
      <c r="A41" s="2" t="s">
        <v>143</v>
      </c>
      <c r="B41" s="2" t="s">
        <v>560</v>
      </c>
      <c r="C41" s="53">
        <v>282</v>
      </c>
      <c r="D41" s="53">
        <v>306</v>
      </c>
      <c r="E41" s="53" t="s">
        <v>558</v>
      </c>
      <c r="F41" s="53" t="s">
        <v>558</v>
      </c>
      <c r="G41" s="53" t="s">
        <v>558</v>
      </c>
      <c r="H41" s="53" t="s">
        <v>558</v>
      </c>
    </row>
    <row r="42" spans="1:8" x14ac:dyDescent="0.2">
      <c r="A42" s="2" t="s">
        <v>143</v>
      </c>
      <c r="B42" s="2" t="s">
        <v>93</v>
      </c>
      <c r="C42" s="53">
        <v>272</v>
      </c>
      <c r="D42" s="53">
        <v>264</v>
      </c>
      <c r="E42" s="53" t="s">
        <v>558</v>
      </c>
      <c r="F42" s="53" t="s">
        <v>558</v>
      </c>
      <c r="G42" s="53" t="s">
        <v>558</v>
      </c>
      <c r="H42" s="53" t="s">
        <v>558</v>
      </c>
    </row>
    <row r="43" spans="1:8" x14ac:dyDescent="0.2">
      <c r="A43" s="2" t="s">
        <v>143</v>
      </c>
      <c r="B43" s="2" t="s">
        <v>94</v>
      </c>
      <c r="C43" s="53">
        <v>325</v>
      </c>
      <c r="D43" s="53">
        <v>247</v>
      </c>
      <c r="E43" s="53" t="s">
        <v>558</v>
      </c>
      <c r="F43" s="53">
        <v>360</v>
      </c>
      <c r="G43" s="53" t="s">
        <v>558</v>
      </c>
      <c r="H43" s="53" t="s">
        <v>558</v>
      </c>
    </row>
    <row r="44" spans="1:8" x14ac:dyDescent="0.2">
      <c r="A44" s="2" t="s">
        <v>143</v>
      </c>
      <c r="B44" s="2" t="s">
        <v>95</v>
      </c>
      <c r="C44" s="53">
        <v>198</v>
      </c>
      <c r="D44" s="53">
        <v>224</v>
      </c>
      <c r="E44" s="53" t="s">
        <v>558</v>
      </c>
      <c r="F44" s="53">
        <v>134</v>
      </c>
      <c r="G44" s="53" t="s">
        <v>558</v>
      </c>
      <c r="H44" s="53" t="s">
        <v>558</v>
      </c>
    </row>
    <row r="45" spans="1:8" x14ac:dyDescent="0.2">
      <c r="A45" s="50"/>
      <c r="B45" s="50"/>
      <c r="C45" s="50"/>
      <c r="D45" s="50"/>
      <c r="E45" s="50"/>
      <c r="F45" s="50"/>
      <c r="G45" s="50"/>
      <c r="H45" s="50"/>
    </row>
    <row r="46" spans="1:8" x14ac:dyDescent="0.2">
      <c r="A46" s="51" t="s">
        <v>517</v>
      </c>
    </row>
    <row r="47" spans="1:8" x14ac:dyDescent="0.2">
      <c r="A47" s="51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">
      <c r="A1" s="115" t="s">
        <v>656</v>
      </c>
      <c r="B1" s="115"/>
      <c r="C1" s="115"/>
      <c r="D1" s="115"/>
      <c r="E1" s="115"/>
    </row>
    <row r="2" spans="1:5" x14ac:dyDescent="0.2">
      <c r="A2" s="115" t="s">
        <v>657</v>
      </c>
      <c r="B2" s="115"/>
      <c r="C2" s="115"/>
      <c r="D2" s="115"/>
      <c r="E2" s="115"/>
    </row>
    <row r="3" spans="1:5" x14ac:dyDescent="0.2">
      <c r="A3" s="72"/>
      <c r="B3" s="72"/>
      <c r="C3" s="72"/>
      <c r="D3" s="72"/>
      <c r="E3" s="72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608</v>
      </c>
      <c r="C5" s="67" t="s">
        <v>212</v>
      </c>
      <c r="D5" s="67" t="s">
        <v>213</v>
      </c>
      <c r="E5" s="67" t="s">
        <v>214</v>
      </c>
    </row>
    <row r="6" spans="1:5" x14ac:dyDescent="0.2">
      <c r="A6" s="2" t="s">
        <v>121</v>
      </c>
      <c r="B6" s="2" t="s">
        <v>81</v>
      </c>
      <c r="C6" s="52">
        <v>581.42999999999995</v>
      </c>
      <c r="D6" s="52">
        <v>1872.62</v>
      </c>
      <c r="E6" s="52">
        <v>31.05</v>
      </c>
    </row>
    <row r="7" spans="1:5" x14ac:dyDescent="0.2">
      <c r="A7" s="2" t="s">
        <v>122</v>
      </c>
      <c r="B7" s="2" t="s">
        <v>123</v>
      </c>
      <c r="C7" s="52">
        <v>669.32</v>
      </c>
      <c r="D7" s="52">
        <v>2231.6999999999998</v>
      </c>
      <c r="E7" s="52">
        <v>29.99</v>
      </c>
    </row>
    <row r="8" spans="1:5" x14ac:dyDescent="0.2">
      <c r="A8" s="2" t="s">
        <v>124</v>
      </c>
      <c r="B8" s="2" t="s">
        <v>125</v>
      </c>
      <c r="C8" s="52">
        <v>510.95</v>
      </c>
      <c r="D8" s="52">
        <v>1672.77</v>
      </c>
      <c r="E8" s="52">
        <v>30.55</v>
      </c>
    </row>
    <row r="9" spans="1:5" x14ac:dyDescent="0.2">
      <c r="A9" s="2" t="s">
        <v>124</v>
      </c>
      <c r="B9" s="2" t="s">
        <v>126</v>
      </c>
      <c r="C9" s="52">
        <v>518.67999999999995</v>
      </c>
      <c r="D9" s="52">
        <v>1769.77</v>
      </c>
      <c r="E9" s="52">
        <v>29.31</v>
      </c>
    </row>
    <row r="10" spans="1:5" x14ac:dyDescent="0.2">
      <c r="A10" s="2" t="s">
        <v>124</v>
      </c>
      <c r="B10" s="2" t="s">
        <v>127</v>
      </c>
      <c r="C10" s="52">
        <v>475.81</v>
      </c>
      <c r="D10" s="52">
        <v>1827.66</v>
      </c>
      <c r="E10" s="52">
        <v>26.03</v>
      </c>
    </row>
    <row r="11" spans="1:5" x14ac:dyDescent="0.2">
      <c r="A11" s="2" t="s">
        <v>124</v>
      </c>
      <c r="B11" s="2" t="s">
        <v>128</v>
      </c>
      <c r="C11" s="52">
        <v>642.16</v>
      </c>
      <c r="D11" s="52">
        <v>1730.37</v>
      </c>
      <c r="E11" s="52">
        <v>37.11</v>
      </c>
    </row>
    <row r="12" spans="1:5" x14ac:dyDescent="0.2">
      <c r="A12" s="2" t="s">
        <v>124</v>
      </c>
      <c r="B12" s="2" t="s">
        <v>129</v>
      </c>
      <c r="C12" s="52">
        <v>422.3</v>
      </c>
      <c r="D12" s="52">
        <v>1550.64</v>
      </c>
      <c r="E12" s="52">
        <v>27.23</v>
      </c>
    </row>
    <row r="13" spans="1:5" x14ac:dyDescent="0.2">
      <c r="A13" s="2" t="s">
        <v>124</v>
      </c>
      <c r="B13" s="2" t="s">
        <v>130</v>
      </c>
      <c r="C13" s="52">
        <v>567.09</v>
      </c>
      <c r="D13" s="52">
        <v>1675.63</v>
      </c>
      <c r="E13" s="52">
        <v>33.840000000000003</v>
      </c>
    </row>
    <row r="14" spans="1:5" x14ac:dyDescent="0.2">
      <c r="A14" s="2" t="s">
        <v>124</v>
      </c>
      <c r="B14" s="2" t="s">
        <v>158</v>
      </c>
      <c r="C14" s="52">
        <v>550.20000000000005</v>
      </c>
      <c r="D14" s="52">
        <v>1676.26</v>
      </c>
      <c r="E14" s="52">
        <v>32.82</v>
      </c>
    </row>
    <row r="15" spans="1:5" x14ac:dyDescent="0.2">
      <c r="A15" s="2" t="s">
        <v>124</v>
      </c>
      <c r="B15" s="2" t="s">
        <v>556</v>
      </c>
      <c r="C15" s="52">
        <v>430.16</v>
      </c>
      <c r="D15" s="52">
        <v>1696.86</v>
      </c>
      <c r="E15" s="52">
        <v>25.35</v>
      </c>
    </row>
    <row r="16" spans="1:5" x14ac:dyDescent="0.2">
      <c r="A16" s="2" t="s">
        <v>124</v>
      </c>
      <c r="B16" s="2" t="s">
        <v>131</v>
      </c>
      <c r="C16" s="52">
        <v>647.79</v>
      </c>
      <c r="D16" s="52">
        <v>2027.24</v>
      </c>
      <c r="E16" s="52">
        <v>31.95</v>
      </c>
    </row>
    <row r="17" spans="1:5" x14ac:dyDescent="0.2">
      <c r="A17" s="2" t="s">
        <v>124</v>
      </c>
      <c r="B17" s="2" t="s">
        <v>132</v>
      </c>
      <c r="C17" s="52">
        <v>383.39</v>
      </c>
      <c r="D17" s="52">
        <v>1541.95</v>
      </c>
      <c r="E17" s="52">
        <v>24.86</v>
      </c>
    </row>
    <row r="18" spans="1:5" x14ac:dyDescent="0.2">
      <c r="A18" s="2" t="s">
        <v>124</v>
      </c>
      <c r="B18" s="2" t="s">
        <v>133</v>
      </c>
      <c r="C18" s="52">
        <v>519.58000000000004</v>
      </c>
      <c r="D18" s="52">
        <v>1626.67</v>
      </c>
      <c r="E18" s="52">
        <v>31.94</v>
      </c>
    </row>
    <row r="19" spans="1:5" x14ac:dyDescent="0.2">
      <c r="A19" s="2" t="s">
        <v>124</v>
      </c>
      <c r="B19" s="2" t="s">
        <v>134</v>
      </c>
      <c r="C19" s="52">
        <v>885.17</v>
      </c>
      <c r="D19" s="52">
        <v>2204.52</v>
      </c>
      <c r="E19" s="52">
        <v>40.15</v>
      </c>
    </row>
    <row r="20" spans="1:5" x14ac:dyDescent="0.2">
      <c r="A20" s="2" t="s">
        <v>124</v>
      </c>
      <c r="B20" s="2" t="s">
        <v>135</v>
      </c>
      <c r="C20" s="52">
        <v>413.73</v>
      </c>
      <c r="D20" s="52">
        <v>1676.04</v>
      </c>
      <c r="E20" s="52">
        <v>24.68</v>
      </c>
    </row>
    <row r="21" spans="1:5" x14ac:dyDescent="0.2">
      <c r="A21" s="2" t="s">
        <v>124</v>
      </c>
      <c r="B21" s="2" t="s">
        <v>136</v>
      </c>
      <c r="C21" s="52">
        <v>591.82000000000005</v>
      </c>
      <c r="D21" s="52">
        <v>1930.34</v>
      </c>
      <c r="E21" s="52">
        <v>30.66</v>
      </c>
    </row>
    <row r="22" spans="1:5" x14ac:dyDescent="0.2">
      <c r="A22" s="2" t="s">
        <v>124</v>
      </c>
      <c r="B22" s="2" t="s">
        <v>137</v>
      </c>
      <c r="C22" s="52">
        <v>467.95</v>
      </c>
      <c r="D22" s="52">
        <v>1748.95</v>
      </c>
      <c r="E22" s="52">
        <v>26.76</v>
      </c>
    </row>
    <row r="23" spans="1:5" x14ac:dyDescent="0.2">
      <c r="A23" s="2" t="s">
        <v>124</v>
      </c>
      <c r="B23" s="2" t="s">
        <v>596</v>
      </c>
      <c r="C23" s="52">
        <v>445.48</v>
      </c>
      <c r="D23" s="52">
        <v>1679.23</v>
      </c>
      <c r="E23" s="52">
        <v>26.53</v>
      </c>
    </row>
    <row r="25" spans="1:5" x14ac:dyDescent="0.2">
      <c r="A25" s="51" t="s">
        <v>517</v>
      </c>
    </row>
    <row r="26" spans="1:5" x14ac:dyDescent="0.2">
      <c r="A26" s="51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D29"/>
  <sheetViews>
    <sheetView workbookViewId="0">
      <selection activeCell="D44" sqref="D44"/>
    </sheetView>
  </sheetViews>
  <sheetFormatPr baseColWidth="10" defaultRowHeight="12.75" x14ac:dyDescent="0.2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4" x14ac:dyDescent="0.2">
      <c r="A1" s="115" t="s">
        <v>654</v>
      </c>
      <c r="B1" s="115"/>
      <c r="C1" s="115"/>
    </row>
    <row r="2" spans="1:4" x14ac:dyDescent="0.2">
      <c r="A2" s="115" t="s">
        <v>655</v>
      </c>
      <c r="B2" s="115"/>
      <c r="C2" s="115"/>
    </row>
    <row r="3" spans="1:4" x14ac:dyDescent="0.2">
      <c r="A3" s="70"/>
      <c r="B3" s="70"/>
      <c r="C3" s="70"/>
    </row>
    <row r="4" spans="1:4" x14ac:dyDescent="0.2">
      <c r="C4" s="66" t="s">
        <v>506</v>
      </c>
      <c r="D4" s="66" t="s">
        <v>145</v>
      </c>
    </row>
    <row r="5" spans="1:4" ht="25.5" x14ac:dyDescent="0.2">
      <c r="A5" s="67" t="s">
        <v>116</v>
      </c>
      <c r="B5" s="67" t="s">
        <v>117</v>
      </c>
      <c r="C5" s="67" t="s">
        <v>216</v>
      </c>
    </row>
    <row r="6" spans="1:4" x14ac:dyDescent="0.2">
      <c r="A6" s="2" t="s">
        <v>121</v>
      </c>
      <c r="B6" s="2" t="s">
        <v>81</v>
      </c>
      <c r="C6" s="54">
        <v>4.09</v>
      </c>
    </row>
    <row r="7" spans="1:4" x14ac:dyDescent="0.2">
      <c r="A7" s="2" t="s">
        <v>122</v>
      </c>
      <c r="B7" s="2" t="s">
        <v>123</v>
      </c>
      <c r="C7" s="54">
        <v>4.01</v>
      </c>
    </row>
    <row r="8" spans="1:4" x14ac:dyDescent="0.2">
      <c r="A8" s="2" t="s">
        <v>124</v>
      </c>
      <c r="B8" s="2" t="s">
        <v>125</v>
      </c>
      <c r="C8" s="54">
        <v>4.09</v>
      </c>
    </row>
    <row r="9" spans="1:4" x14ac:dyDescent="0.2">
      <c r="A9" s="2" t="s">
        <v>124</v>
      </c>
      <c r="B9" s="2" t="s">
        <v>126</v>
      </c>
      <c r="C9" s="54">
        <v>3.97</v>
      </c>
    </row>
    <row r="10" spans="1:4" x14ac:dyDescent="0.2">
      <c r="A10" s="2" t="s">
        <v>124</v>
      </c>
      <c r="B10" s="2" t="s">
        <v>127</v>
      </c>
      <c r="C10" s="54">
        <v>4.18</v>
      </c>
    </row>
    <row r="11" spans="1:4" x14ac:dyDescent="0.2">
      <c r="A11" s="2" t="s">
        <v>124</v>
      </c>
      <c r="B11" s="2" t="s">
        <v>128</v>
      </c>
      <c r="C11" s="54">
        <v>4.4000000000000004</v>
      </c>
    </row>
    <row r="12" spans="1:4" x14ac:dyDescent="0.2">
      <c r="A12" s="2" t="s">
        <v>124</v>
      </c>
      <c r="B12" s="2" t="s">
        <v>129</v>
      </c>
      <c r="C12" s="54">
        <v>4.3600000000000003</v>
      </c>
    </row>
    <row r="13" spans="1:4" x14ac:dyDescent="0.2">
      <c r="A13" s="2" t="s">
        <v>124</v>
      </c>
      <c r="B13" s="2" t="s">
        <v>130</v>
      </c>
      <c r="C13" s="54">
        <v>4.13</v>
      </c>
    </row>
    <row r="14" spans="1:4" x14ac:dyDescent="0.2">
      <c r="A14" s="2" t="s">
        <v>124</v>
      </c>
      <c r="B14" s="2" t="s">
        <v>158</v>
      </c>
      <c r="C14" s="54">
        <v>4.1100000000000003</v>
      </c>
    </row>
    <row r="15" spans="1:4" x14ac:dyDescent="0.2">
      <c r="A15" s="2" t="s">
        <v>124</v>
      </c>
      <c r="B15" s="2" t="s">
        <v>556</v>
      </c>
      <c r="C15" s="54">
        <v>3.96</v>
      </c>
    </row>
    <row r="16" spans="1:4" x14ac:dyDescent="0.2">
      <c r="A16" s="2" t="s">
        <v>124</v>
      </c>
      <c r="B16" s="2" t="s">
        <v>131</v>
      </c>
      <c r="C16" s="54">
        <v>4.1900000000000004</v>
      </c>
    </row>
    <row r="17" spans="1:3" x14ac:dyDescent="0.2">
      <c r="A17" s="2" t="s">
        <v>124</v>
      </c>
      <c r="B17" s="2" t="s">
        <v>132</v>
      </c>
      <c r="C17" s="54">
        <v>4.32</v>
      </c>
    </row>
    <row r="18" spans="1:3" x14ac:dyDescent="0.2">
      <c r="A18" s="2" t="s">
        <v>124</v>
      </c>
      <c r="B18" s="2" t="s">
        <v>133</v>
      </c>
      <c r="C18" s="54">
        <v>4.12</v>
      </c>
    </row>
    <row r="19" spans="1:3" x14ac:dyDescent="0.2">
      <c r="A19" s="2" t="s">
        <v>124</v>
      </c>
      <c r="B19" s="2" t="s">
        <v>134</v>
      </c>
      <c r="C19" s="54">
        <v>3.75</v>
      </c>
    </row>
    <row r="20" spans="1:3" x14ac:dyDescent="0.2">
      <c r="A20" s="2" t="s">
        <v>124</v>
      </c>
      <c r="B20" s="2" t="s">
        <v>135</v>
      </c>
      <c r="C20" s="54">
        <v>4.28</v>
      </c>
    </row>
    <row r="21" spans="1:3" x14ac:dyDescent="0.2">
      <c r="A21" s="2" t="s">
        <v>124</v>
      </c>
      <c r="B21" s="2" t="s">
        <v>136</v>
      </c>
      <c r="C21" s="54">
        <v>3.79</v>
      </c>
    </row>
    <row r="22" spans="1:3" x14ac:dyDescent="0.2">
      <c r="A22" s="2" t="s">
        <v>124</v>
      </c>
      <c r="B22" s="2" t="s">
        <v>137</v>
      </c>
      <c r="C22" s="54">
        <v>3.81</v>
      </c>
    </row>
    <row r="23" spans="1:3" x14ac:dyDescent="0.2">
      <c r="A23" s="2" t="s">
        <v>124</v>
      </c>
      <c r="B23" s="2" t="s">
        <v>596</v>
      </c>
      <c r="C23" s="54">
        <v>4.24</v>
      </c>
    </row>
    <row r="24" spans="1:3" x14ac:dyDescent="0.2">
      <c r="A24" s="50" t="s">
        <v>562</v>
      </c>
      <c r="B24" s="50" t="s">
        <v>140</v>
      </c>
      <c r="C24" s="54">
        <v>4.3</v>
      </c>
    </row>
    <row r="25" spans="1:3" x14ac:dyDescent="0.2">
      <c r="A25" s="50" t="s">
        <v>562</v>
      </c>
      <c r="B25" s="50" t="s">
        <v>141</v>
      </c>
      <c r="C25" s="54">
        <v>4</v>
      </c>
    </row>
    <row r="26" spans="1:3" x14ac:dyDescent="0.2">
      <c r="A26" s="50" t="s">
        <v>562</v>
      </c>
      <c r="B26" s="50" t="s">
        <v>142</v>
      </c>
      <c r="C26" s="54">
        <v>3.91</v>
      </c>
    </row>
    <row r="28" spans="1:3" x14ac:dyDescent="0.2">
      <c r="A28" s="51" t="s">
        <v>517</v>
      </c>
    </row>
    <row r="29" spans="1:3" x14ac:dyDescent="0.2">
      <c r="A29" s="51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4.85546875" style="22" bestFit="1" customWidth="1"/>
    <col min="4" max="4" width="16.85546875" style="22" customWidth="1"/>
    <col min="5" max="5" width="19.85546875" style="22" customWidth="1"/>
    <col min="6" max="16384" width="11.42578125" style="22"/>
  </cols>
  <sheetData>
    <row r="1" spans="1:5" x14ac:dyDescent="0.2">
      <c r="A1" s="113" t="s">
        <v>524</v>
      </c>
      <c r="B1" s="113"/>
      <c r="C1" s="113"/>
      <c r="D1" s="113"/>
      <c r="E1" s="113"/>
    </row>
    <row r="2" spans="1:5" x14ac:dyDescent="0.2">
      <c r="A2" s="113" t="s">
        <v>525</v>
      </c>
      <c r="B2" s="113"/>
      <c r="C2" s="113"/>
      <c r="D2" s="113"/>
      <c r="E2" s="113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117</v>
      </c>
      <c r="C4" s="24" t="s">
        <v>156</v>
      </c>
      <c r="D4" s="24" t="s">
        <v>157</v>
      </c>
      <c r="E4" s="24" t="s">
        <v>155</v>
      </c>
    </row>
    <row r="5" spans="1:5" x14ac:dyDescent="0.2">
      <c r="A5" s="22" t="s">
        <v>121</v>
      </c>
      <c r="B5" s="22" t="s">
        <v>81</v>
      </c>
      <c r="C5" s="29">
        <v>1524.42</v>
      </c>
      <c r="D5" s="29">
        <v>1182.05</v>
      </c>
      <c r="E5" s="29">
        <v>1268.27</v>
      </c>
    </row>
    <row r="6" spans="1:5" x14ac:dyDescent="0.2">
      <c r="A6" s="22" t="s">
        <v>122</v>
      </c>
      <c r="B6" s="22" t="s">
        <v>123</v>
      </c>
      <c r="C6" s="29">
        <v>2716.6</v>
      </c>
      <c r="D6" s="29">
        <v>2613.92</v>
      </c>
      <c r="E6" s="29">
        <v>2274.46</v>
      </c>
    </row>
    <row r="7" spans="1:5" x14ac:dyDescent="0.2">
      <c r="A7" s="22" t="s">
        <v>124</v>
      </c>
      <c r="B7" s="22" t="s">
        <v>125</v>
      </c>
      <c r="C7" s="29">
        <v>1259.43</v>
      </c>
      <c r="D7" s="29">
        <v>1045.49</v>
      </c>
      <c r="E7" s="29">
        <v>1048.95</v>
      </c>
    </row>
    <row r="8" spans="1:5" x14ac:dyDescent="0.2">
      <c r="A8" s="22" t="s">
        <v>124</v>
      </c>
      <c r="B8" s="22" t="s">
        <v>126</v>
      </c>
      <c r="C8" s="29">
        <v>1458.33</v>
      </c>
      <c r="D8" s="29">
        <v>1164.28</v>
      </c>
      <c r="E8" s="29">
        <v>761.84</v>
      </c>
    </row>
    <row r="9" spans="1:5" x14ac:dyDescent="0.2">
      <c r="A9" s="22" t="s">
        <v>124</v>
      </c>
      <c r="B9" s="22" t="s">
        <v>127</v>
      </c>
      <c r="C9" s="29">
        <v>1563.71</v>
      </c>
      <c r="D9" s="29">
        <v>1246.3399999999999</v>
      </c>
      <c r="E9" s="29">
        <v>1102.23</v>
      </c>
    </row>
    <row r="10" spans="1:5" x14ac:dyDescent="0.2">
      <c r="A10" s="22" t="s">
        <v>124</v>
      </c>
      <c r="B10" s="22" t="s">
        <v>128</v>
      </c>
      <c r="C10" s="29">
        <v>1968.95</v>
      </c>
      <c r="D10" s="29">
        <v>1782.06</v>
      </c>
      <c r="E10" s="29">
        <v>2478.5300000000002</v>
      </c>
    </row>
    <row r="11" spans="1:5" x14ac:dyDescent="0.2">
      <c r="A11" s="22" t="s">
        <v>124</v>
      </c>
      <c r="B11" s="22" t="s">
        <v>137</v>
      </c>
      <c r="C11" s="29">
        <v>1295.43</v>
      </c>
      <c r="D11" s="29">
        <v>944.52</v>
      </c>
      <c r="E11" s="29">
        <v>722.74</v>
      </c>
    </row>
    <row r="12" spans="1:5" x14ac:dyDescent="0.2">
      <c r="A12" s="22" t="s">
        <v>124</v>
      </c>
      <c r="B12" s="22" t="s">
        <v>132</v>
      </c>
      <c r="C12" s="29">
        <v>880.96</v>
      </c>
      <c r="D12" s="29">
        <v>764.28</v>
      </c>
      <c r="E12" s="29">
        <v>509</v>
      </c>
    </row>
    <row r="13" spans="1:5" x14ac:dyDescent="0.2">
      <c r="A13" s="22" t="s">
        <v>124</v>
      </c>
      <c r="B13" s="22" t="s">
        <v>133</v>
      </c>
      <c r="C13" s="29">
        <v>1333.83</v>
      </c>
      <c r="D13" s="29">
        <v>867.86</v>
      </c>
      <c r="E13" s="29">
        <v>885.92</v>
      </c>
    </row>
    <row r="14" spans="1:5" x14ac:dyDescent="0.2">
      <c r="A14" s="22" t="s">
        <v>124</v>
      </c>
      <c r="B14" s="22" t="s">
        <v>158</v>
      </c>
      <c r="C14" s="29">
        <v>1282.6300000000001</v>
      </c>
      <c r="D14" s="29">
        <v>892.19</v>
      </c>
      <c r="E14" s="29">
        <v>630.13</v>
      </c>
    </row>
    <row r="15" spans="1:5" x14ac:dyDescent="0.2">
      <c r="A15" s="22" t="s">
        <v>124</v>
      </c>
      <c r="B15" s="22" t="s">
        <v>556</v>
      </c>
      <c r="C15" s="29">
        <v>970.08</v>
      </c>
      <c r="D15" s="29">
        <v>803.38</v>
      </c>
      <c r="E15" s="29">
        <v>609.83000000000004</v>
      </c>
    </row>
    <row r="16" spans="1:5" x14ac:dyDescent="0.2">
      <c r="A16" s="22" t="s">
        <v>124</v>
      </c>
      <c r="B16" s="22" t="s">
        <v>129</v>
      </c>
      <c r="C16" s="29">
        <v>1285.92</v>
      </c>
      <c r="D16" s="29">
        <v>1260.3900000000001</v>
      </c>
      <c r="E16" s="29">
        <v>1266.97</v>
      </c>
    </row>
    <row r="17" spans="1:5" x14ac:dyDescent="0.2">
      <c r="A17" s="22" t="s">
        <v>124</v>
      </c>
      <c r="B17" s="22" t="s">
        <v>130</v>
      </c>
      <c r="C17" s="29">
        <v>1651.42</v>
      </c>
      <c r="D17" s="29">
        <v>1345.23</v>
      </c>
      <c r="E17" s="29">
        <v>1138.8900000000001</v>
      </c>
    </row>
    <row r="18" spans="1:5" x14ac:dyDescent="0.2">
      <c r="A18" s="22" t="s">
        <v>124</v>
      </c>
      <c r="B18" s="22" t="s">
        <v>131</v>
      </c>
      <c r="C18" s="29">
        <v>1842.6</v>
      </c>
      <c r="D18" s="29">
        <v>1526.24</v>
      </c>
      <c r="E18" s="29">
        <v>1718.86</v>
      </c>
    </row>
    <row r="19" spans="1:5" x14ac:dyDescent="0.2">
      <c r="A19" s="22" t="s">
        <v>124</v>
      </c>
      <c r="B19" s="22" t="s">
        <v>134</v>
      </c>
      <c r="C19" s="29">
        <v>2131.4299999999998</v>
      </c>
      <c r="D19" s="29">
        <v>1686.79</v>
      </c>
      <c r="E19" s="29">
        <v>2687.05</v>
      </c>
    </row>
    <row r="20" spans="1:5" x14ac:dyDescent="0.2">
      <c r="A20" s="22" t="s">
        <v>124</v>
      </c>
      <c r="B20" s="22" t="s">
        <v>135</v>
      </c>
      <c r="C20" s="29">
        <v>1106.3</v>
      </c>
      <c r="D20" s="29">
        <v>1028.19</v>
      </c>
      <c r="E20" s="29">
        <v>850.48</v>
      </c>
    </row>
    <row r="21" spans="1:5" x14ac:dyDescent="0.2">
      <c r="A21" s="22" t="s">
        <v>124</v>
      </c>
      <c r="B21" s="22" t="s">
        <v>136</v>
      </c>
      <c r="C21" s="29">
        <v>1759.53</v>
      </c>
      <c r="D21" s="29">
        <v>1453.27</v>
      </c>
      <c r="E21" s="29">
        <v>1052.51</v>
      </c>
    </row>
    <row r="22" spans="1:5" x14ac:dyDescent="0.2">
      <c r="A22" s="22" t="s">
        <v>124</v>
      </c>
      <c r="B22" s="22" t="s">
        <v>557</v>
      </c>
      <c r="C22" s="29">
        <v>1152.0899999999999</v>
      </c>
      <c r="D22" s="29">
        <v>1147.6199999999999</v>
      </c>
      <c r="E22" s="29">
        <v>1227.6300000000001</v>
      </c>
    </row>
    <row r="24" spans="1:5" x14ac:dyDescent="0.2">
      <c r="A24" s="27" t="s">
        <v>517</v>
      </c>
    </row>
    <row r="25" spans="1:5" x14ac:dyDescent="0.2">
      <c r="A25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E66"/>
  <sheetViews>
    <sheetView zoomScaleNormal="100" workbookViewId="0">
      <selection sqref="A1:F1"/>
    </sheetView>
  </sheetViews>
  <sheetFormatPr baseColWidth="10" defaultRowHeight="12.75" x14ac:dyDescent="0.2"/>
  <cols>
    <col min="1" max="1" width="39" style="2" customWidth="1"/>
    <col min="2" max="2" width="41.28515625" style="2" bestFit="1" customWidth="1"/>
    <col min="3" max="3" width="12.42578125" style="2" bestFit="1" customWidth="1"/>
    <col min="4" max="4" width="9.85546875" style="2" bestFit="1" customWidth="1"/>
    <col min="5" max="5" width="10.28515625" style="2" bestFit="1" customWidth="1"/>
    <col min="6" max="16384" width="11.42578125" style="2"/>
  </cols>
  <sheetData>
    <row r="1" spans="1:5" x14ac:dyDescent="0.2">
      <c r="A1" s="114" t="s">
        <v>706</v>
      </c>
      <c r="B1" s="114"/>
      <c r="C1" s="114"/>
      <c r="D1" s="114"/>
      <c r="E1" s="114"/>
    </row>
    <row r="2" spans="1:5" x14ac:dyDescent="0.2">
      <c r="A2" s="114" t="s">
        <v>707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118</v>
      </c>
      <c r="D4" s="67" t="s">
        <v>119</v>
      </c>
      <c r="E4" s="67" t="s">
        <v>120</v>
      </c>
    </row>
    <row r="5" spans="1:5" x14ac:dyDescent="0.2">
      <c r="A5" s="75" t="s">
        <v>121</v>
      </c>
      <c r="B5" s="75" t="s">
        <v>81</v>
      </c>
      <c r="C5" s="77">
        <v>72560</v>
      </c>
      <c r="D5" s="78">
        <v>33087</v>
      </c>
      <c r="E5" s="78">
        <v>39473</v>
      </c>
    </row>
    <row r="6" spans="1:5" x14ac:dyDescent="0.2">
      <c r="A6" s="75" t="s">
        <v>122</v>
      </c>
      <c r="B6" s="75" t="s">
        <v>123</v>
      </c>
      <c r="C6" s="77">
        <v>2157</v>
      </c>
      <c r="D6" s="78">
        <v>698</v>
      </c>
      <c r="E6" s="78">
        <v>1459</v>
      </c>
    </row>
    <row r="7" spans="1:5" x14ac:dyDescent="0.2">
      <c r="A7" s="75" t="s">
        <v>124</v>
      </c>
      <c r="B7" s="75" t="s">
        <v>125</v>
      </c>
      <c r="C7" s="77">
        <v>14592</v>
      </c>
      <c r="D7" s="78">
        <v>7071</v>
      </c>
      <c r="E7" s="78">
        <v>7521</v>
      </c>
    </row>
    <row r="8" spans="1:5" x14ac:dyDescent="0.2">
      <c r="A8" s="75" t="s">
        <v>124</v>
      </c>
      <c r="B8" s="75" t="s">
        <v>126</v>
      </c>
      <c r="C8" s="77">
        <v>1863</v>
      </c>
      <c r="D8" s="78">
        <v>600</v>
      </c>
      <c r="E8" s="78">
        <v>1263</v>
      </c>
    </row>
    <row r="9" spans="1:5" x14ac:dyDescent="0.2">
      <c r="A9" s="75" t="s">
        <v>124</v>
      </c>
      <c r="B9" s="75" t="s">
        <v>127</v>
      </c>
      <c r="C9" s="77">
        <v>1248</v>
      </c>
      <c r="D9" s="78">
        <v>608</v>
      </c>
      <c r="E9" s="78">
        <v>640</v>
      </c>
    </row>
    <row r="10" spans="1:5" x14ac:dyDescent="0.2">
      <c r="A10" s="75" t="s">
        <v>124</v>
      </c>
      <c r="B10" s="75" t="s">
        <v>128</v>
      </c>
      <c r="C10" s="77">
        <v>1958</v>
      </c>
      <c r="D10" s="78">
        <v>936</v>
      </c>
      <c r="E10" s="78">
        <v>1022</v>
      </c>
    </row>
    <row r="11" spans="1:5" x14ac:dyDescent="0.2">
      <c r="A11" s="75" t="s">
        <v>124</v>
      </c>
      <c r="B11" s="75" t="s">
        <v>129</v>
      </c>
      <c r="C11" s="77">
        <v>3849</v>
      </c>
      <c r="D11" s="78">
        <v>2056</v>
      </c>
      <c r="E11" s="78">
        <v>1793</v>
      </c>
    </row>
    <row r="12" spans="1:5" x14ac:dyDescent="0.2">
      <c r="A12" s="75" t="s">
        <v>124</v>
      </c>
      <c r="B12" s="75" t="s">
        <v>130</v>
      </c>
      <c r="C12" s="77">
        <v>1006</v>
      </c>
      <c r="D12" s="78">
        <v>555</v>
      </c>
      <c r="E12" s="78">
        <v>451</v>
      </c>
    </row>
    <row r="13" spans="1:5" x14ac:dyDescent="0.2">
      <c r="A13" s="75" t="s">
        <v>124</v>
      </c>
      <c r="B13" s="75" t="s">
        <v>158</v>
      </c>
      <c r="C13" s="77">
        <v>3316</v>
      </c>
      <c r="D13" s="78">
        <v>1379</v>
      </c>
      <c r="E13" s="78">
        <v>1937</v>
      </c>
    </row>
    <row r="14" spans="1:5" x14ac:dyDescent="0.2">
      <c r="A14" s="75" t="s">
        <v>124</v>
      </c>
      <c r="B14" s="75" t="s">
        <v>556</v>
      </c>
      <c r="C14" s="77">
        <v>2692</v>
      </c>
      <c r="D14" s="78">
        <v>1234</v>
      </c>
      <c r="E14" s="78">
        <v>1458</v>
      </c>
    </row>
    <row r="15" spans="1:5" x14ac:dyDescent="0.2">
      <c r="A15" s="75" t="s">
        <v>124</v>
      </c>
      <c r="B15" s="75" t="s">
        <v>131</v>
      </c>
      <c r="C15" s="77">
        <v>10217</v>
      </c>
      <c r="D15" s="78">
        <v>3406</v>
      </c>
      <c r="E15" s="78">
        <v>6811</v>
      </c>
    </row>
    <row r="16" spans="1:5" x14ac:dyDescent="0.2">
      <c r="A16" s="75" t="s">
        <v>124</v>
      </c>
      <c r="B16" s="75" t="s">
        <v>132</v>
      </c>
      <c r="C16" s="77">
        <v>1168</v>
      </c>
      <c r="D16" s="78">
        <v>448</v>
      </c>
      <c r="E16" s="78">
        <v>720</v>
      </c>
    </row>
    <row r="17" spans="1:5" x14ac:dyDescent="0.2">
      <c r="A17" s="75" t="s">
        <v>124</v>
      </c>
      <c r="B17" s="75" t="s">
        <v>133</v>
      </c>
      <c r="C17" s="77">
        <v>2972</v>
      </c>
      <c r="D17" s="78">
        <v>1832</v>
      </c>
      <c r="E17" s="78">
        <v>1140</v>
      </c>
    </row>
    <row r="18" spans="1:5" x14ac:dyDescent="0.2">
      <c r="A18" s="75" t="s">
        <v>124</v>
      </c>
      <c r="B18" s="75" t="s">
        <v>134</v>
      </c>
      <c r="C18" s="77">
        <v>11388</v>
      </c>
      <c r="D18" s="78">
        <v>5816</v>
      </c>
      <c r="E18" s="78">
        <v>5572</v>
      </c>
    </row>
    <row r="19" spans="1:5" x14ac:dyDescent="0.2">
      <c r="A19" s="75" t="s">
        <v>124</v>
      </c>
      <c r="B19" s="75" t="s">
        <v>135</v>
      </c>
      <c r="C19" s="77">
        <v>2038</v>
      </c>
      <c r="D19" s="78">
        <v>1022</v>
      </c>
      <c r="E19" s="78">
        <v>1016</v>
      </c>
    </row>
    <row r="20" spans="1:5" x14ac:dyDescent="0.2">
      <c r="A20" s="75" t="s">
        <v>124</v>
      </c>
      <c r="B20" s="75" t="s">
        <v>136</v>
      </c>
      <c r="C20" s="77">
        <v>905</v>
      </c>
      <c r="D20" s="78">
        <v>430</v>
      </c>
      <c r="E20" s="78">
        <v>475</v>
      </c>
    </row>
    <row r="21" spans="1:5" x14ac:dyDescent="0.2">
      <c r="A21" s="75" t="s">
        <v>124</v>
      </c>
      <c r="B21" s="75" t="s">
        <v>137</v>
      </c>
      <c r="C21" s="77">
        <v>670</v>
      </c>
      <c r="D21" s="78">
        <v>301</v>
      </c>
      <c r="E21" s="78">
        <v>369</v>
      </c>
    </row>
    <row r="22" spans="1:5" x14ac:dyDescent="0.2">
      <c r="A22" s="75" t="s">
        <v>124</v>
      </c>
      <c r="B22" s="75" t="s">
        <v>596</v>
      </c>
      <c r="C22" s="77">
        <v>10521</v>
      </c>
      <c r="D22" s="78">
        <v>4695</v>
      </c>
      <c r="E22" s="78">
        <v>5826</v>
      </c>
    </row>
    <row r="23" spans="1:5" x14ac:dyDescent="0.2">
      <c r="A23" s="75" t="s">
        <v>138</v>
      </c>
      <c r="B23" s="75" t="s">
        <v>82</v>
      </c>
      <c r="C23" s="77">
        <v>188</v>
      </c>
      <c r="D23" s="78">
        <v>75</v>
      </c>
      <c r="E23" s="78">
        <v>113</v>
      </c>
    </row>
    <row r="24" spans="1:5" x14ac:dyDescent="0.2">
      <c r="A24" s="75" t="s">
        <v>138</v>
      </c>
      <c r="B24" s="75" t="s">
        <v>83</v>
      </c>
      <c r="C24" s="77">
        <v>193</v>
      </c>
      <c r="D24" s="78">
        <v>59</v>
      </c>
      <c r="E24" s="78">
        <v>134</v>
      </c>
    </row>
    <row r="25" spans="1:5" x14ac:dyDescent="0.2">
      <c r="A25" s="75" t="s">
        <v>138</v>
      </c>
      <c r="B25" s="75" t="s">
        <v>84</v>
      </c>
      <c r="C25" s="77">
        <v>383</v>
      </c>
      <c r="D25" s="78">
        <v>49</v>
      </c>
      <c r="E25" s="78">
        <v>334</v>
      </c>
    </row>
    <row r="26" spans="1:5" x14ac:dyDescent="0.2">
      <c r="A26" s="75" t="s">
        <v>139</v>
      </c>
      <c r="B26" s="75" t="s">
        <v>140</v>
      </c>
      <c r="C26" s="77">
        <v>54</v>
      </c>
      <c r="D26" s="78">
        <v>22</v>
      </c>
      <c r="E26" s="78">
        <v>32</v>
      </c>
    </row>
    <row r="27" spans="1:5" x14ac:dyDescent="0.2">
      <c r="A27" s="75" t="s">
        <v>139</v>
      </c>
      <c r="B27" s="75" t="s">
        <v>141</v>
      </c>
      <c r="C27" s="77">
        <v>399</v>
      </c>
      <c r="D27" s="78">
        <v>121</v>
      </c>
      <c r="E27" s="78">
        <v>278</v>
      </c>
    </row>
    <row r="28" spans="1:5" x14ac:dyDescent="0.2">
      <c r="A28" s="75" t="s">
        <v>139</v>
      </c>
      <c r="B28" s="75" t="s">
        <v>142</v>
      </c>
      <c r="C28" s="77">
        <v>824</v>
      </c>
      <c r="D28" s="78">
        <v>354</v>
      </c>
      <c r="E28" s="78">
        <v>470</v>
      </c>
    </row>
    <row r="29" spans="1:5" x14ac:dyDescent="0.2">
      <c r="A29" s="75" t="s">
        <v>143</v>
      </c>
      <c r="B29" s="75" t="s">
        <v>85</v>
      </c>
      <c r="C29" s="77">
        <v>211</v>
      </c>
      <c r="D29" s="78">
        <v>85</v>
      </c>
      <c r="E29" s="78">
        <v>126</v>
      </c>
    </row>
    <row r="30" spans="1:5" x14ac:dyDescent="0.2">
      <c r="A30" s="75" t="s">
        <v>143</v>
      </c>
      <c r="B30" s="75" t="s">
        <v>86</v>
      </c>
      <c r="C30" s="77">
        <v>15</v>
      </c>
      <c r="D30" s="78">
        <v>2</v>
      </c>
      <c r="E30" s="78">
        <v>13</v>
      </c>
    </row>
    <row r="31" spans="1:5" x14ac:dyDescent="0.2">
      <c r="A31" s="75" t="s">
        <v>143</v>
      </c>
      <c r="B31" s="75" t="s">
        <v>259</v>
      </c>
      <c r="C31" s="77">
        <v>53</v>
      </c>
      <c r="D31" s="78">
        <v>6</v>
      </c>
      <c r="E31" s="78">
        <v>47</v>
      </c>
    </row>
    <row r="32" spans="1:5" x14ac:dyDescent="0.2">
      <c r="A32" s="75" t="s">
        <v>143</v>
      </c>
      <c r="B32" s="75" t="s">
        <v>87</v>
      </c>
      <c r="C32" s="77">
        <v>1005</v>
      </c>
      <c r="D32" s="78">
        <v>271</v>
      </c>
      <c r="E32" s="78">
        <v>734</v>
      </c>
    </row>
    <row r="33" spans="1:5" x14ac:dyDescent="0.2">
      <c r="A33" s="75" t="s">
        <v>143</v>
      </c>
      <c r="B33" s="75" t="s">
        <v>83</v>
      </c>
      <c r="C33" s="77">
        <v>331</v>
      </c>
      <c r="D33" s="78">
        <v>103</v>
      </c>
      <c r="E33" s="78">
        <v>228</v>
      </c>
    </row>
    <row r="34" spans="1:5" x14ac:dyDescent="0.2">
      <c r="A34" s="75" t="s">
        <v>143</v>
      </c>
      <c r="B34" s="75" t="s">
        <v>88</v>
      </c>
      <c r="C34" s="77">
        <v>110</v>
      </c>
      <c r="D34" s="78">
        <v>86</v>
      </c>
      <c r="E34" s="78">
        <v>24</v>
      </c>
    </row>
    <row r="35" spans="1:5" x14ac:dyDescent="0.2">
      <c r="A35" s="75" t="s">
        <v>143</v>
      </c>
      <c r="B35" s="75" t="s">
        <v>89</v>
      </c>
      <c r="C35" s="77">
        <v>70</v>
      </c>
      <c r="D35" s="78">
        <v>32</v>
      </c>
      <c r="E35" s="78">
        <v>38</v>
      </c>
    </row>
    <row r="36" spans="1:5" x14ac:dyDescent="0.2">
      <c r="A36" s="75" t="s">
        <v>143</v>
      </c>
      <c r="B36" s="75" t="s">
        <v>90</v>
      </c>
      <c r="C36" s="77">
        <v>37</v>
      </c>
      <c r="D36" s="78">
        <v>21</v>
      </c>
      <c r="E36" s="78">
        <v>16</v>
      </c>
    </row>
    <row r="37" spans="1:5" x14ac:dyDescent="0.2">
      <c r="A37" s="75" t="s">
        <v>143</v>
      </c>
      <c r="B37" s="75" t="s">
        <v>91</v>
      </c>
      <c r="C37" s="77">
        <v>2</v>
      </c>
      <c r="D37" s="78">
        <v>1</v>
      </c>
      <c r="E37" s="78">
        <v>1</v>
      </c>
    </row>
    <row r="38" spans="1:5" x14ac:dyDescent="0.2">
      <c r="A38" s="75" t="s">
        <v>143</v>
      </c>
      <c r="B38" s="75" t="s">
        <v>92</v>
      </c>
      <c r="C38" s="77">
        <v>11</v>
      </c>
      <c r="D38" s="78" t="s">
        <v>558</v>
      </c>
      <c r="E38" s="78" t="s">
        <v>558</v>
      </c>
    </row>
    <row r="39" spans="1:5" x14ac:dyDescent="0.2">
      <c r="A39" s="75" t="s">
        <v>143</v>
      </c>
      <c r="B39" s="75" t="s">
        <v>598</v>
      </c>
      <c r="C39" s="77">
        <v>24</v>
      </c>
      <c r="D39" s="78">
        <v>1</v>
      </c>
      <c r="E39" s="78">
        <v>23</v>
      </c>
    </row>
    <row r="40" spans="1:5" x14ac:dyDescent="0.2">
      <c r="A40" s="75" t="s">
        <v>143</v>
      </c>
      <c r="B40" s="75" t="s">
        <v>144</v>
      </c>
      <c r="C40" s="77">
        <v>52</v>
      </c>
      <c r="D40" s="78">
        <v>28</v>
      </c>
      <c r="E40" s="78">
        <v>24</v>
      </c>
    </row>
    <row r="41" spans="1:5" x14ac:dyDescent="0.2">
      <c r="A41" s="75" t="s">
        <v>143</v>
      </c>
      <c r="B41" s="75" t="s">
        <v>93</v>
      </c>
      <c r="C41" s="77">
        <v>19</v>
      </c>
      <c r="D41" s="78">
        <v>15</v>
      </c>
      <c r="E41" s="78">
        <v>4</v>
      </c>
    </row>
    <row r="42" spans="1:5" x14ac:dyDescent="0.2">
      <c r="A42" s="75" t="s">
        <v>143</v>
      </c>
      <c r="B42" s="75" t="s">
        <v>94</v>
      </c>
      <c r="C42" s="77">
        <v>38</v>
      </c>
      <c r="D42" s="78">
        <v>7</v>
      </c>
      <c r="E42" s="78">
        <v>31</v>
      </c>
    </row>
    <row r="43" spans="1:5" x14ac:dyDescent="0.2">
      <c r="A43" s="75" t="s">
        <v>143</v>
      </c>
      <c r="B43" s="75" t="s">
        <v>95</v>
      </c>
      <c r="C43" s="77">
        <v>63</v>
      </c>
      <c r="D43" s="78">
        <v>11</v>
      </c>
      <c r="E43" s="78">
        <v>52</v>
      </c>
    </row>
    <row r="44" spans="1:5" x14ac:dyDescent="0.2">
      <c r="A44" s="75" t="s">
        <v>561</v>
      </c>
      <c r="B44" s="75" t="s">
        <v>96</v>
      </c>
      <c r="C44" s="77">
        <v>6</v>
      </c>
      <c r="D44" s="78" t="s">
        <v>558</v>
      </c>
      <c r="E44" s="78" t="s">
        <v>558</v>
      </c>
    </row>
    <row r="45" spans="1:5" x14ac:dyDescent="0.2">
      <c r="A45" s="75" t="s">
        <v>561</v>
      </c>
      <c r="B45" s="75" t="s">
        <v>97</v>
      </c>
      <c r="C45" s="77">
        <v>7</v>
      </c>
      <c r="D45" s="78">
        <v>2</v>
      </c>
      <c r="E45" s="78">
        <v>5</v>
      </c>
    </row>
    <row r="46" spans="1:5" x14ac:dyDescent="0.2">
      <c r="A46" s="75" t="s">
        <v>561</v>
      </c>
      <c r="B46" s="75" t="s">
        <v>98</v>
      </c>
      <c r="C46" s="77">
        <v>44</v>
      </c>
      <c r="D46" s="78">
        <v>16</v>
      </c>
      <c r="E46" s="78">
        <v>28</v>
      </c>
    </row>
    <row r="47" spans="1:5" x14ac:dyDescent="0.2">
      <c r="A47" s="75" t="s">
        <v>561</v>
      </c>
      <c r="B47" s="75" t="s">
        <v>99</v>
      </c>
      <c r="C47" s="77">
        <v>46</v>
      </c>
      <c r="D47" s="78">
        <v>28</v>
      </c>
      <c r="E47" s="78">
        <v>18</v>
      </c>
    </row>
    <row r="48" spans="1:5" x14ac:dyDescent="0.2">
      <c r="A48" s="75" t="s">
        <v>561</v>
      </c>
      <c r="B48" s="75" t="s">
        <v>100</v>
      </c>
      <c r="C48" s="77">
        <v>6</v>
      </c>
      <c r="D48" s="78" t="s">
        <v>558</v>
      </c>
      <c r="E48" s="78" t="s">
        <v>558</v>
      </c>
    </row>
    <row r="49" spans="1:5" x14ac:dyDescent="0.2">
      <c r="A49" s="75" t="s">
        <v>561</v>
      </c>
      <c r="B49" s="75" t="s">
        <v>101</v>
      </c>
      <c r="C49" s="77">
        <v>23</v>
      </c>
      <c r="D49" s="78">
        <v>18</v>
      </c>
      <c r="E49" s="78">
        <v>5</v>
      </c>
    </row>
    <row r="50" spans="1:5" x14ac:dyDescent="0.2">
      <c r="A50" s="75" t="s">
        <v>561</v>
      </c>
      <c r="B50" s="75" t="s">
        <v>102</v>
      </c>
      <c r="C50" s="77">
        <v>10</v>
      </c>
      <c r="D50" s="78" t="s">
        <v>558</v>
      </c>
      <c r="E50" s="78" t="s">
        <v>558</v>
      </c>
    </row>
    <row r="51" spans="1:5" x14ac:dyDescent="0.2">
      <c r="A51" s="75" t="s">
        <v>561</v>
      </c>
      <c r="B51" s="75" t="s">
        <v>103</v>
      </c>
      <c r="C51" s="77">
        <v>27</v>
      </c>
      <c r="D51" s="78" t="s">
        <v>558</v>
      </c>
      <c r="E51" s="78" t="s">
        <v>558</v>
      </c>
    </row>
    <row r="52" spans="1:5" x14ac:dyDescent="0.2">
      <c r="A52" s="75" t="s">
        <v>561</v>
      </c>
      <c r="B52" s="75" t="s">
        <v>104</v>
      </c>
      <c r="C52" s="77">
        <v>5</v>
      </c>
      <c r="D52" s="78">
        <v>2</v>
      </c>
      <c r="E52" s="78">
        <v>3</v>
      </c>
    </row>
    <row r="53" spans="1:5" x14ac:dyDescent="0.2">
      <c r="A53" s="75" t="s">
        <v>561</v>
      </c>
      <c r="B53" s="75" t="s">
        <v>105</v>
      </c>
      <c r="C53" s="77">
        <v>35</v>
      </c>
      <c r="D53" s="78">
        <v>5</v>
      </c>
      <c r="E53" s="78">
        <v>30</v>
      </c>
    </row>
    <row r="54" spans="1:5" x14ac:dyDescent="0.2">
      <c r="A54" s="75" t="s">
        <v>561</v>
      </c>
      <c r="B54" s="75" t="s">
        <v>106</v>
      </c>
      <c r="C54" s="77">
        <v>37</v>
      </c>
      <c r="D54" s="78">
        <v>22</v>
      </c>
      <c r="E54" s="78">
        <v>15</v>
      </c>
    </row>
    <row r="55" spans="1:5" x14ac:dyDescent="0.2">
      <c r="A55" s="75" t="s">
        <v>561</v>
      </c>
      <c r="B55" s="75" t="s">
        <v>107</v>
      </c>
      <c r="C55" s="77">
        <v>24</v>
      </c>
      <c r="D55" s="78">
        <v>13</v>
      </c>
      <c r="E55" s="78">
        <v>11</v>
      </c>
    </row>
    <row r="56" spans="1:5" x14ac:dyDescent="0.2">
      <c r="A56" s="75" t="s">
        <v>561</v>
      </c>
      <c r="B56" s="75" t="s">
        <v>108</v>
      </c>
      <c r="C56" s="77">
        <v>29</v>
      </c>
      <c r="D56" s="78">
        <v>8</v>
      </c>
      <c r="E56" s="78">
        <v>21</v>
      </c>
    </row>
    <row r="57" spans="1:5" x14ac:dyDescent="0.2">
      <c r="A57" s="75" t="s">
        <v>561</v>
      </c>
      <c r="B57" s="75" t="s">
        <v>109</v>
      </c>
      <c r="C57" s="77">
        <v>25</v>
      </c>
      <c r="D57" s="78">
        <v>1</v>
      </c>
      <c r="E57" s="78">
        <v>24</v>
      </c>
    </row>
    <row r="58" spans="1:5" x14ac:dyDescent="0.2">
      <c r="A58" s="75" t="s">
        <v>561</v>
      </c>
      <c r="B58" s="75" t="s">
        <v>110</v>
      </c>
      <c r="C58" s="77">
        <v>8</v>
      </c>
      <c r="D58" s="78" t="s">
        <v>558</v>
      </c>
      <c r="E58" s="78" t="s">
        <v>558</v>
      </c>
    </row>
    <row r="59" spans="1:5" x14ac:dyDescent="0.2">
      <c r="A59" s="75" t="s">
        <v>561</v>
      </c>
      <c r="B59" s="75" t="s">
        <v>111</v>
      </c>
      <c r="C59" s="77">
        <v>21</v>
      </c>
      <c r="D59" s="78" t="s">
        <v>558</v>
      </c>
      <c r="E59" s="78" t="s">
        <v>558</v>
      </c>
    </row>
    <row r="60" spans="1:5" x14ac:dyDescent="0.2">
      <c r="A60" s="75" t="s">
        <v>561</v>
      </c>
      <c r="B60" s="75" t="s">
        <v>112</v>
      </c>
      <c r="C60" s="77">
        <v>38</v>
      </c>
      <c r="D60" s="78">
        <v>6</v>
      </c>
      <c r="E60" s="78">
        <v>32</v>
      </c>
    </row>
    <row r="61" spans="1:5" x14ac:dyDescent="0.2">
      <c r="A61" s="75" t="s">
        <v>561</v>
      </c>
      <c r="B61" s="75" t="s">
        <v>113</v>
      </c>
      <c r="C61" s="77">
        <v>62</v>
      </c>
      <c r="D61" s="78">
        <v>19</v>
      </c>
      <c r="E61" s="78">
        <v>43</v>
      </c>
    </row>
    <row r="62" spans="1:5" x14ac:dyDescent="0.2">
      <c r="A62" s="75" t="s">
        <v>561</v>
      </c>
      <c r="B62" s="75" t="s">
        <v>114</v>
      </c>
      <c r="C62" s="77">
        <v>42</v>
      </c>
      <c r="D62" s="78">
        <v>2</v>
      </c>
      <c r="E62" s="78">
        <v>40</v>
      </c>
    </row>
    <row r="63" spans="1:5" x14ac:dyDescent="0.2">
      <c r="A63" s="75" t="s">
        <v>561</v>
      </c>
      <c r="B63" s="75" t="s">
        <v>115</v>
      </c>
      <c r="C63" s="77">
        <v>9</v>
      </c>
      <c r="D63" s="78">
        <v>3</v>
      </c>
      <c r="E63" s="78">
        <v>6</v>
      </c>
    </row>
    <row r="64" spans="1:5" x14ac:dyDescent="0.2">
      <c r="A64" s="75"/>
      <c r="B64" s="75"/>
      <c r="C64" s="75"/>
      <c r="D64" s="75"/>
      <c r="E64" s="75"/>
    </row>
    <row r="65" spans="1:2" x14ac:dyDescent="0.2">
      <c r="A65" s="76" t="s">
        <v>517</v>
      </c>
      <c r="B65" s="76"/>
    </row>
    <row r="66" spans="1:2" x14ac:dyDescent="0.2">
      <c r="A66" s="76" t="s">
        <v>483</v>
      </c>
      <c r="B66" s="76"/>
    </row>
  </sheetData>
  <mergeCells count="2">
    <mergeCell ref="A1:E1"/>
    <mergeCell ref="A2:E2"/>
  </mergeCells>
  <conditionalFormatting sqref="C5:C63">
    <cfRule type="expression" dxfId="0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E66"/>
  <sheetViews>
    <sheetView zoomScaleNormal="100" workbookViewId="0">
      <selection sqref="A1:F1"/>
    </sheetView>
  </sheetViews>
  <sheetFormatPr baseColWidth="10" defaultRowHeight="12.75" x14ac:dyDescent="0.2"/>
  <cols>
    <col min="1" max="1" width="39.7109375" style="2" customWidth="1"/>
    <col min="2" max="2" width="41.28515625" style="2" bestFit="1" customWidth="1"/>
    <col min="3" max="5" width="14.85546875" style="2" bestFit="1" customWidth="1"/>
    <col min="6" max="16384" width="11.42578125" style="2"/>
  </cols>
  <sheetData>
    <row r="1" spans="1:5" x14ac:dyDescent="0.2">
      <c r="A1" s="114" t="s">
        <v>708</v>
      </c>
      <c r="B1" s="114"/>
      <c r="C1" s="114"/>
      <c r="D1" s="114"/>
      <c r="E1" s="114"/>
    </row>
    <row r="2" spans="1:5" x14ac:dyDescent="0.2">
      <c r="A2" s="114" t="s">
        <v>709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148</v>
      </c>
      <c r="C4" s="67" t="s">
        <v>118</v>
      </c>
      <c r="D4" s="67" t="s">
        <v>147</v>
      </c>
      <c r="E4" s="67" t="s">
        <v>120</v>
      </c>
    </row>
    <row r="5" spans="1:5" x14ac:dyDescent="0.2">
      <c r="A5" s="75" t="s">
        <v>121</v>
      </c>
      <c r="B5" s="75" t="s">
        <v>81</v>
      </c>
      <c r="C5" s="80">
        <v>1400.16</v>
      </c>
      <c r="D5" s="80">
        <v>1371.94</v>
      </c>
      <c r="E5" s="80">
        <v>1422.93</v>
      </c>
    </row>
    <row r="6" spans="1:5" x14ac:dyDescent="0.2">
      <c r="A6" s="75" t="s">
        <v>122</v>
      </c>
      <c r="B6" s="75" t="s">
        <v>123</v>
      </c>
      <c r="C6" s="80">
        <v>2405.12</v>
      </c>
      <c r="D6" s="80">
        <v>2523.92</v>
      </c>
      <c r="E6" s="80">
        <v>2354.2399999999998</v>
      </c>
    </row>
    <row r="7" spans="1:5" x14ac:dyDescent="0.2">
      <c r="A7" s="75" t="s">
        <v>124</v>
      </c>
      <c r="B7" s="75" t="s">
        <v>125</v>
      </c>
      <c r="C7" s="80">
        <v>1195.93</v>
      </c>
      <c r="D7" s="80">
        <v>1195.9100000000001</v>
      </c>
      <c r="E7" s="80">
        <v>1195.95</v>
      </c>
    </row>
    <row r="8" spans="1:5" x14ac:dyDescent="0.2">
      <c r="A8" s="75" t="s">
        <v>124</v>
      </c>
      <c r="B8" s="75" t="s">
        <v>126</v>
      </c>
      <c r="C8" s="80">
        <v>1277.8499999999999</v>
      </c>
      <c r="D8" s="80">
        <v>1394.86</v>
      </c>
      <c r="E8" s="80">
        <v>1221.21</v>
      </c>
    </row>
    <row r="9" spans="1:5" x14ac:dyDescent="0.2">
      <c r="A9" s="75" t="s">
        <v>124</v>
      </c>
      <c r="B9" s="75" t="s">
        <v>127</v>
      </c>
      <c r="C9" s="80">
        <v>1276.02</v>
      </c>
      <c r="D9" s="80">
        <v>1400.87</v>
      </c>
      <c r="E9" s="80">
        <v>1157.21</v>
      </c>
    </row>
    <row r="10" spans="1:5" x14ac:dyDescent="0.2">
      <c r="A10" s="75" t="s">
        <v>124</v>
      </c>
      <c r="B10" s="75" t="s">
        <v>128</v>
      </c>
      <c r="C10" s="80">
        <v>1948.07</v>
      </c>
      <c r="D10" s="80">
        <v>2017.29</v>
      </c>
      <c r="E10" s="80">
        <v>1883.54</v>
      </c>
    </row>
    <row r="11" spans="1:5" x14ac:dyDescent="0.2">
      <c r="A11" s="75" t="s">
        <v>124</v>
      </c>
      <c r="B11" s="75" t="s">
        <v>129</v>
      </c>
      <c r="C11" s="80">
        <v>1399.43</v>
      </c>
      <c r="D11" s="80">
        <v>1342.81</v>
      </c>
      <c r="E11" s="80">
        <v>1464.62</v>
      </c>
    </row>
    <row r="12" spans="1:5" x14ac:dyDescent="0.2">
      <c r="A12" s="75" t="s">
        <v>124</v>
      </c>
      <c r="B12" s="75" t="s">
        <v>130</v>
      </c>
      <c r="C12" s="80">
        <v>1425.02</v>
      </c>
      <c r="D12" s="80">
        <v>1454.49</v>
      </c>
      <c r="E12" s="80">
        <v>1388.37</v>
      </c>
    </row>
    <row r="13" spans="1:5" x14ac:dyDescent="0.2">
      <c r="A13" s="75" t="s">
        <v>124</v>
      </c>
      <c r="B13" s="75" t="s">
        <v>158</v>
      </c>
      <c r="C13" s="80">
        <v>980.9</v>
      </c>
      <c r="D13" s="80">
        <v>1095.0899999999999</v>
      </c>
      <c r="E13" s="80">
        <v>891.99</v>
      </c>
    </row>
    <row r="14" spans="1:5" x14ac:dyDescent="0.2">
      <c r="A14" s="75" t="s">
        <v>124</v>
      </c>
      <c r="B14" s="75" t="s">
        <v>556</v>
      </c>
      <c r="C14" s="80">
        <v>721.33</v>
      </c>
      <c r="D14" s="80">
        <v>798.74</v>
      </c>
      <c r="E14" s="80">
        <v>652.54999999999995</v>
      </c>
    </row>
    <row r="15" spans="1:5" x14ac:dyDescent="0.2">
      <c r="A15" s="75" t="s">
        <v>124</v>
      </c>
      <c r="B15" s="75" t="s">
        <v>131</v>
      </c>
      <c r="C15" s="80">
        <v>1713.38</v>
      </c>
      <c r="D15" s="80">
        <v>1658.24</v>
      </c>
      <c r="E15" s="80">
        <v>1743.24</v>
      </c>
    </row>
    <row r="16" spans="1:5" x14ac:dyDescent="0.2">
      <c r="A16" s="75" t="s">
        <v>124</v>
      </c>
      <c r="B16" s="75" t="s">
        <v>132</v>
      </c>
      <c r="C16" s="80">
        <v>662.6</v>
      </c>
      <c r="D16" s="80">
        <v>794.94</v>
      </c>
      <c r="E16" s="80">
        <v>601.48</v>
      </c>
    </row>
    <row r="17" spans="1:5" x14ac:dyDescent="0.2">
      <c r="A17" s="75" t="s">
        <v>124</v>
      </c>
      <c r="B17" s="75" t="s">
        <v>133</v>
      </c>
      <c r="C17" s="80">
        <v>1149.8499999999999</v>
      </c>
      <c r="D17" s="80">
        <v>1118.92</v>
      </c>
      <c r="E17" s="80">
        <v>1201.19</v>
      </c>
    </row>
    <row r="18" spans="1:5" x14ac:dyDescent="0.2">
      <c r="A18" s="75" t="s">
        <v>124</v>
      </c>
      <c r="B18" s="75" t="s">
        <v>134</v>
      </c>
      <c r="C18" s="80">
        <v>2085.8200000000002</v>
      </c>
      <c r="D18" s="80">
        <v>2055.06</v>
      </c>
      <c r="E18" s="80">
        <v>2104.2199999999998</v>
      </c>
    </row>
    <row r="19" spans="1:5" x14ac:dyDescent="0.2">
      <c r="A19" s="75" t="s">
        <v>124</v>
      </c>
      <c r="B19" s="75" t="s">
        <v>135</v>
      </c>
      <c r="C19" s="80">
        <v>973.03</v>
      </c>
      <c r="D19" s="80">
        <v>973.34</v>
      </c>
      <c r="E19" s="80">
        <v>972.7</v>
      </c>
    </row>
    <row r="20" spans="1:5" x14ac:dyDescent="0.2">
      <c r="A20" s="75" t="s">
        <v>124</v>
      </c>
      <c r="B20" s="75" t="s">
        <v>136</v>
      </c>
      <c r="C20" s="80">
        <v>1554.65</v>
      </c>
      <c r="D20" s="80">
        <v>1780.38</v>
      </c>
      <c r="E20" s="80">
        <v>1382.19</v>
      </c>
    </row>
    <row r="21" spans="1:5" x14ac:dyDescent="0.2">
      <c r="A21" s="75" t="s">
        <v>124</v>
      </c>
      <c r="B21" s="75" t="s">
        <v>137</v>
      </c>
      <c r="C21" s="80">
        <v>991.92</v>
      </c>
      <c r="D21" s="80">
        <v>1123.95</v>
      </c>
      <c r="E21" s="80">
        <v>889.24</v>
      </c>
    </row>
    <row r="22" spans="1:5" x14ac:dyDescent="0.2">
      <c r="A22" s="75" t="s">
        <v>124</v>
      </c>
      <c r="B22" s="75" t="s">
        <v>596</v>
      </c>
      <c r="C22" s="80">
        <v>1119.6199999999999</v>
      </c>
      <c r="D22" s="80">
        <v>1150.32</v>
      </c>
      <c r="E22" s="80">
        <v>1093.47</v>
      </c>
    </row>
    <row r="23" spans="1:5" x14ac:dyDescent="0.2">
      <c r="A23" s="75" t="s">
        <v>138</v>
      </c>
      <c r="B23" s="75" t="s">
        <v>82</v>
      </c>
      <c r="C23" s="80">
        <v>1713.69</v>
      </c>
      <c r="D23" s="80">
        <v>1967.5</v>
      </c>
      <c r="E23" s="80">
        <v>1597.24</v>
      </c>
    </row>
    <row r="24" spans="1:5" x14ac:dyDescent="0.2">
      <c r="A24" s="75" t="s">
        <v>138</v>
      </c>
      <c r="B24" s="75" t="s">
        <v>83</v>
      </c>
      <c r="C24" s="80">
        <v>3583.36</v>
      </c>
      <c r="D24" s="80">
        <v>2916.87</v>
      </c>
      <c r="E24" s="80">
        <v>3838.03</v>
      </c>
    </row>
    <row r="25" spans="1:5" x14ac:dyDescent="0.2">
      <c r="A25" s="75" t="s">
        <v>138</v>
      </c>
      <c r="B25" s="75" t="s">
        <v>84</v>
      </c>
      <c r="C25" s="80">
        <v>2186.9699999999998</v>
      </c>
      <c r="D25" s="80">
        <v>2957.66</v>
      </c>
      <c r="E25" s="80">
        <v>2071.5100000000002</v>
      </c>
    </row>
    <row r="26" spans="1:5" x14ac:dyDescent="0.2">
      <c r="A26" s="75" t="s">
        <v>139</v>
      </c>
      <c r="B26" s="75" t="s">
        <v>140</v>
      </c>
      <c r="C26" s="80">
        <v>1958.22</v>
      </c>
      <c r="D26" s="80" t="s">
        <v>558</v>
      </c>
      <c r="E26" s="80" t="s">
        <v>558</v>
      </c>
    </row>
    <row r="27" spans="1:5" x14ac:dyDescent="0.2">
      <c r="A27" s="75" t="s">
        <v>139</v>
      </c>
      <c r="B27" s="75" t="s">
        <v>141</v>
      </c>
      <c r="C27" s="80">
        <v>2193.73</v>
      </c>
      <c r="D27" s="80">
        <v>2205.91</v>
      </c>
      <c r="E27" s="80">
        <v>2189.25</v>
      </c>
    </row>
    <row r="28" spans="1:5" x14ac:dyDescent="0.2">
      <c r="A28" s="75" t="s">
        <v>139</v>
      </c>
      <c r="B28" s="75" t="s">
        <v>142</v>
      </c>
      <c r="C28" s="80">
        <v>2460.2600000000002</v>
      </c>
      <c r="D28" s="80">
        <v>2578.35</v>
      </c>
      <c r="E28" s="80">
        <v>2382.5700000000002</v>
      </c>
    </row>
    <row r="29" spans="1:5" x14ac:dyDescent="0.2">
      <c r="A29" s="75" t="s">
        <v>143</v>
      </c>
      <c r="B29" s="75" t="s">
        <v>85</v>
      </c>
      <c r="C29" s="80">
        <v>1695.41</v>
      </c>
      <c r="D29" s="80">
        <v>1951.28</v>
      </c>
      <c r="E29" s="80">
        <v>1587.27</v>
      </c>
    </row>
    <row r="30" spans="1:5" x14ac:dyDescent="0.2">
      <c r="A30" s="75" t="s">
        <v>143</v>
      </c>
      <c r="B30" s="75" t="s">
        <v>86</v>
      </c>
      <c r="C30" s="83">
        <v>1623.22</v>
      </c>
      <c r="D30" s="80" t="s">
        <v>558</v>
      </c>
      <c r="E30" s="80" t="s">
        <v>558</v>
      </c>
    </row>
    <row r="31" spans="1:5" x14ac:dyDescent="0.2">
      <c r="A31" s="75" t="s">
        <v>143</v>
      </c>
      <c r="B31" s="75" t="s">
        <v>259</v>
      </c>
      <c r="C31" s="80">
        <v>1944.12</v>
      </c>
      <c r="D31" s="80" t="s">
        <v>558</v>
      </c>
      <c r="E31" s="80" t="s">
        <v>558</v>
      </c>
    </row>
    <row r="32" spans="1:5" x14ac:dyDescent="0.2">
      <c r="A32" s="75" t="s">
        <v>143</v>
      </c>
      <c r="B32" s="75" t="s">
        <v>87</v>
      </c>
      <c r="C32" s="80">
        <v>2381.37</v>
      </c>
      <c r="D32" s="80">
        <v>2637.49</v>
      </c>
      <c r="E32" s="80">
        <v>2283.84</v>
      </c>
    </row>
    <row r="33" spans="1:5" x14ac:dyDescent="0.2">
      <c r="A33" s="75" t="s">
        <v>143</v>
      </c>
      <c r="B33" s="75" t="s">
        <v>83</v>
      </c>
      <c r="C33" s="80">
        <v>2985.73</v>
      </c>
      <c r="D33" s="80">
        <v>2494.14</v>
      </c>
      <c r="E33" s="80">
        <v>3191.73</v>
      </c>
    </row>
    <row r="34" spans="1:5" x14ac:dyDescent="0.2">
      <c r="A34" s="75" t="s">
        <v>143</v>
      </c>
      <c r="B34" s="75" t="s">
        <v>88</v>
      </c>
      <c r="C34" s="80">
        <v>2513.92</v>
      </c>
      <c r="D34" s="80">
        <v>2772.86</v>
      </c>
      <c r="E34" s="80">
        <v>1897.38</v>
      </c>
    </row>
    <row r="35" spans="1:5" x14ac:dyDescent="0.2">
      <c r="A35" s="75" t="s">
        <v>143</v>
      </c>
      <c r="B35" s="75" t="s">
        <v>89</v>
      </c>
      <c r="C35" s="80">
        <v>2060.75</v>
      </c>
      <c r="D35" s="80">
        <v>2321.0300000000002</v>
      </c>
      <c r="E35" s="80">
        <v>1855.69</v>
      </c>
    </row>
    <row r="36" spans="1:5" x14ac:dyDescent="0.2">
      <c r="A36" s="75" t="s">
        <v>143</v>
      </c>
      <c r="B36" s="75" t="s">
        <v>90</v>
      </c>
      <c r="C36" s="80">
        <v>2265.36</v>
      </c>
      <c r="D36" s="80">
        <v>2299.46</v>
      </c>
      <c r="E36" s="80">
        <v>2238.08</v>
      </c>
    </row>
    <row r="37" spans="1:5" x14ac:dyDescent="0.2">
      <c r="A37" s="75" t="s">
        <v>143</v>
      </c>
      <c r="B37" s="75" t="s">
        <v>91</v>
      </c>
      <c r="C37" s="82">
        <v>0</v>
      </c>
      <c r="D37" s="80" t="s">
        <v>558</v>
      </c>
      <c r="E37" s="80" t="s">
        <v>558</v>
      </c>
    </row>
    <row r="38" spans="1:5" x14ac:dyDescent="0.2">
      <c r="A38" s="75" t="s">
        <v>143</v>
      </c>
      <c r="B38" s="75" t="s">
        <v>92</v>
      </c>
      <c r="C38" s="82">
        <v>2549</v>
      </c>
      <c r="D38" s="80" t="s">
        <v>558</v>
      </c>
      <c r="E38" s="80" t="s">
        <v>558</v>
      </c>
    </row>
    <row r="39" spans="1:5" x14ac:dyDescent="0.2">
      <c r="A39" s="75" t="s">
        <v>143</v>
      </c>
      <c r="B39" s="75" t="s">
        <v>598</v>
      </c>
      <c r="C39" s="80">
        <v>2117.5300000000002</v>
      </c>
      <c r="D39" s="80" t="s">
        <v>558</v>
      </c>
      <c r="E39" s="80" t="s">
        <v>558</v>
      </c>
    </row>
    <row r="40" spans="1:5" x14ac:dyDescent="0.2">
      <c r="A40" s="75" t="s">
        <v>143</v>
      </c>
      <c r="B40" s="75" t="s">
        <v>144</v>
      </c>
      <c r="C40" s="80">
        <v>1930.43</v>
      </c>
      <c r="D40" s="80" t="s">
        <v>558</v>
      </c>
      <c r="E40" s="80" t="s">
        <v>558</v>
      </c>
    </row>
    <row r="41" spans="1:5" x14ac:dyDescent="0.2">
      <c r="A41" s="75" t="s">
        <v>143</v>
      </c>
      <c r="B41" s="75" t="s">
        <v>93</v>
      </c>
      <c r="C41" s="82">
        <v>2717.61</v>
      </c>
      <c r="D41" s="80" t="s">
        <v>558</v>
      </c>
      <c r="E41" s="80" t="s">
        <v>558</v>
      </c>
    </row>
    <row r="42" spans="1:5" x14ac:dyDescent="0.2">
      <c r="A42" s="75" t="s">
        <v>143</v>
      </c>
      <c r="B42" s="75" t="s">
        <v>94</v>
      </c>
      <c r="C42" s="80">
        <v>1982.68</v>
      </c>
      <c r="D42" s="80" t="s">
        <v>558</v>
      </c>
      <c r="E42" s="80" t="s">
        <v>558</v>
      </c>
    </row>
    <row r="43" spans="1:5" x14ac:dyDescent="0.2">
      <c r="A43" s="75" t="s">
        <v>143</v>
      </c>
      <c r="B43" s="75" t="s">
        <v>95</v>
      </c>
      <c r="C43" s="80">
        <v>2668.65</v>
      </c>
      <c r="D43" s="80">
        <v>3097.49</v>
      </c>
      <c r="E43" s="80">
        <v>2566.1</v>
      </c>
    </row>
    <row r="44" spans="1:5" x14ac:dyDescent="0.2">
      <c r="A44" s="75" t="s">
        <v>561</v>
      </c>
      <c r="B44" s="75" t="s">
        <v>96</v>
      </c>
      <c r="C44" s="82">
        <v>1113.8699999999999</v>
      </c>
      <c r="D44" s="80" t="s">
        <v>558</v>
      </c>
      <c r="E44" s="80" t="s">
        <v>558</v>
      </c>
    </row>
    <row r="45" spans="1:5" x14ac:dyDescent="0.2">
      <c r="A45" s="75" t="s">
        <v>561</v>
      </c>
      <c r="B45" s="75" t="s">
        <v>97</v>
      </c>
      <c r="C45" s="81">
        <v>2357.38</v>
      </c>
      <c r="D45" s="80" t="s">
        <v>558</v>
      </c>
      <c r="E45" s="80" t="s">
        <v>558</v>
      </c>
    </row>
    <row r="46" spans="1:5" x14ac:dyDescent="0.2">
      <c r="A46" s="75" t="s">
        <v>561</v>
      </c>
      <c r="B46" s="75" t="s">
        <v>98</v>
      </c>
      <c r="C46" s="80">
        <v>1828.92</v>
      </c>
      <c r="D46" s="80" t="s">
        <v>558</v>
      </c>
      <c r="E46" s="80" t="s">
        <v>558</v>
      </c>
    </row>
    <row r="47" spans="1:5" x14ac:dyDescent="0.2">
      <c r="A47" s="75" t="s">
        <v>561</v>
      </c>
      <c r="B47" s="75" t="s">
        <v>99</v>
      </c>
      <c r="C47" s="80">
        <v>1711.92</v>
      </c>
      <c r="D47" s="80">
        <v>1911.51</v>
      </c>
      <c r="E47" s="80">
        <v>1469.57</v>
      </c>
    </row>
    <row r="48" spans="1:5" x14ac:dyDescent="0.2">
      <c r="A48" s="75" t="s">
        <v>561</v>
      </c>
      <c r="B48" s="75" t="s">
        <v>100</v>
      </c>
      <c r="C48" s="81">
        <v>1952.97</v>
      </c>
      <c r="D48" s="80" t="s">
        <v>558</v>
      </c>
      <c r="E48" s="80" t="s">
        <v>558</v>
      </c>
    </row>
    <row r="49" spans="1:5" x14ac:dyDescent="0.2">
      <c r="A49" s="75" t="s">
        <v>561</v>
      </c>
      <c r="B49" s="75" t="s">
        <v>101</v>
      </c>
      <c r="C49" s="82">
        <v>1577.23</v>
      </c>
      <c r="D49" s="80" t="s">
        <v>558</v>
      </c>
      <c r="E49" s="80" t="s">
        <v>558</v>
      </c>
    </row>
    <row r="50" spans="1:5" x14ac:dyDescent="0.2">
      <c r="A50" s="75" t="s">
        <v>561</v>
      </c>
      <c r="B50" s="75" t="s">
        <v>102</v>
      </c>
      <c r="C50" s="82">
        <v>3882.78</v>
      </c>
      <c r="D50" s="80" t="s">
        <v>558</v>
      </c>
      <c r="E50" s="80" t="s">
        <v>558</v>
      </c>
    </row>
    <row r="51" spans="1:5" x14ac:dyDescent="0.2">
      <c r="A51" s="75" t="s">
        <v>561</v>
      </c>
      <c r="B51" s="75" t="s">
        <v>103</v>
      </c>
      <c r="C51" s="80">
        <v>5341.56</v>
      </c>
      <c r="D51" s="80" t="s">
        <v>558</v>
      </c>
      <c r="E51" s="80" t="s">
        <v>558</v>
      </c>
    </row>
    <row r="52" spans="1:5" x14ac:dyDescent="0.2">
      <c r="A52" s="75" t="s">
        <v>561</v>
      </c>
      <c r="B52" s="75" t="s">
        <v>104</v>
      </c>
      <c r="C52" s="82">
        <v>1750</v>
      </c>
      <c r="D52" s="80" t="s">
        <v>558</v>
      </c>
      <c r="E52" s="80" t="s">
        <v>558</v>
      </c>
    </row>
    <row r="53" spans="1:5" x14ac:dyDescent="0.2">
      <c r="A53" s="75" t="s">
        <v>561</v>
      </c>
      <c r="B53" s="75" t="s">
        <v>105</v>
      </c>
      <c r="C53" s="80">
        <v>3743.02</v>
      </c>
      <c r="D53" s="80" t="s">
        <v>558</v>
      </c>
      <c r="E53" s="80" t="s">
        <v>558</v>
      </c>
    </row>
    <row r="54" spans="1:5" x14ac:dyDescent="0.2">
      <c r="A54" s="75" t="s">
        <v>561</v>
      </c>
      <c r="B54" s="75" t="s">
        <v>106</v>
      </c>
      <c r="C54" s="80">
        <v>3644.21</v>
      </c>
      <c r="D54" s="80">
        <v>3575.65</v>
      </c>
      <c r="E54" s="80">
        <v>3740.18</v>
      </c>
    </row>
    <row r="55" spans="1:5" x14ac:dyDescent="0.2">
      <c r="A55" s="75" t="s">
        <v>561</v>
      </c>
      <c r="B55" s="75" t="s">
        <v>107</v>
      </c>
      <c r="C55" s="80">
        <v>1868.78</v>
      </c>
      <c r="D55" s="80" t="s">
        <v>558</v>
      </c>
      <c r="E55" s="80" t="s">
        <v>558</v>
      </c>
    </row>
    <row r="56" spans="1:5" x14ac:dyDescent="0.2">
      <c r="A56" s="75" t="s">
        <v>561</v>
      </c>
      <c r="B56" s="75" t="s">
        <v>108</v>
      </c>
      <c r="C56" s="80">
        <v>2471.87</v>
      </c>
      <c r="D56" s="80" t="s">
        <v>558</v>
      </c>
      <c r="E56" s="80" t="s">
        <v>558</v>
      </c>
    </row>
    <row r="57" spans="1:5" x14ac:dyDescent="0.2">
      <c r="A57" s="75" t="s">
        <v>561</v>
      </c>
      <c r="B57" s="75" t="s">
        <v>109</v>
      </c>
      <c r="C57" s="80">
        <v>1986.57</v>
      </c>
      <c r="D57" s="80" t="s">
        <v>558</v>
      </c>
      <c r="E57" s="80" t="s">
        <v>558</v>
      </c>
    </row>
    <row r="58" spans="1:5" x14ac:dyDescent="0.2">
      <c r="A58" s="75" t="s">
        <v>561</v>
      </c>
      <c r="B58" s="75" t="s">
        <v>110</v>
      </c>
      <c r="C58" s="81">
        <v>1450.73</v>
      </c>
      <c r="D58" s="80" t="s">
        <v>558</v>
      </c>
      <c r="E58" s="80" t="s">
        <v>558</v>
      </c>
    </row>
    <row r="59" spans="1:5" x14ac:dyDescent="0.2">
      <c r="A59" s="75" t="s">
        <v>561</v>
      </c>
      <c r="B59" s="75" t="s">
        <v>111</v>
      </c>
      <c r="C59" s="80">
        <v>2242.88</v>
      </c>
      <c r="D59" s="80" t="s">
        <v>558</v>
      </c>
      <c r="E59" s="80" t="s">
        <v>558</v>
      </c>
    </row>
    <row r="60" spans="1:5" x14ac:dyDescent="0.2">
      <c r="A60" s="75" t="s">
        <v>561</v>
      </c>
      <c r="B60" s="75" t="s">
        <v>112</v>
      </c>
      <c r="C60" s="80">
        <v>2047.63</v>
      </c>
      <c r="D60" s="80" t="s">
        <v>558</v>
      </c>
      <c r="E60" s="80" t="s">
        <v>558</v>
      </c>
    </row>
    <row r="61" spans="1:5" x14ac:dyDescent="0.2">
      <c r="A61" s="75" t="s">
        <v>561</v>
      </c>
      <c r="B61" s="75" t="s">
        <v>113</v>
      </c>
      <c r="C61" s="80">
        <v>2897.53</v>
      </c>
      <c r="D61" s="80">
        <v>3836.16</v>
      </c>
      <c r="E61" s="80">
        <v>2527.77</v>
      </c>
    </row>
    <row r="62" spans="1:5" x14ac:dyDescent="0.2">
      <c r="A62" s="75" t="s">
        <v>561</v>
      </c>
      <c r="B62" s="75" t="s">
        <v>114</v>
      </c>
      <c r="C62" s="80">
        <v>1936.44</v>
      </c>
      <c r="D62" s="80" t="s">
        <v>558</v>
      </c>
      <c r="E62" s="80" t="s">
        <v>558</v>
      </c>
    </row>
    <row r="63" spans="1:5" x14ac:dyDescent="0.2">
      <c r="A63" s="75" t="s">
        <v>561</v>
      </c>
      <c r="B63" s="75" t="s">
        <v>115</v>
      </c>
      <c r="C63" s="81">
        <v>1154.9100000000001</v>
      </c>
      <c r="D63" s="80" t="s">
        <v>558</v>
      </c>
      <c r="E63" s="80" t="s">
        <v>558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F25"/>
  <sheetViews>
    <sheetView workbookViewId="0">
      <selection sqref="A1:F1"/>
    </sheetView>
  </sheetViews>
  <sheetFormatPr baseColWidth="10" defaultRowHeight="12.75" x14ac:dyDescent="0.2"/>
  <cols>
    <col min="1" max="1" width="28.42578125" style="2" customWidth="1"/>
    <col min="2" max="2" width="41.285156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">
      <c r="A1" s="115" t="s">
        <v>710</v>
      </c>
      <c r="B1" s="115"/>
      <c r="C1" s="115"/>
      <c r="D1" s="115"/>
      <c r="E1" s="115"/>
      <c r="F1" s="115"/>
    </row>
    <row r="2" spans="1:6" x14ac:dyDescent="0.2">
      <c r="A2" s="115" t="s">
        <v>711</v>
      </c>
      <c r="B2" s="115"/>
      <c r="C2" s="115"/>
      <c r="D2" s="115"/>
      <c r="E2" s="115"/>
      <c r="F2" s="115"/>
    </row>
    <row r="3" spans="1:6" x14ac:dyDescent="0.2">
      <c r="E3" s="66" t="s">
        <v>506</v>
      </c>
      <c r="F3" s="66" t="s">
        <v>145</v>
      </c>
    </row>
    <row r="4" spans="1:6" ht="25.5" x14ac:dyDescent="0.2">
      <c r="A4" s="67" t="s">
        <v>116</v>
      </c>
      <c r="B4" s="67" t="s">
        <v>117</v>
      </c>
      <c r="C4" s="67" t="s">
        <v>150</v>
      </c>
      <c r="D4" s="67" t="s">
        <v>151</v>
      </c>
      <c r="E4" s="67" t="s">
        <v>152</v>
      </c>
      <c r="F4" s="67" t="s">
        <v>153</v>
      </c>
    </row>
    <row r="5" spans="1:6" x14ac:dyDescent="0.2">
      <c r="A5" s="75" t="s">
        <v>121</v>
      </c>
      <c r="B5" s="75" t="s">
        <v>81</v>
      </c>
      <c r="C5" s="84">
        <v>1860.45</v>
      </c>
      <c r="D5" s="84">
        <v>1427.68</v>
      </c>
      <c r="E5" s="84">
        <v>1357.85</v>
      </c>
      <c r="F5" s="84">
        <v>1409.48</v>
      </c>
    </row>
    <row r="6" spans="1:6" x14ac:dyDescent="0.2">
      <c r="A6" s="75" t="s">
        <v>122</v>
      </c>
      <c r="B6" s="75" t="s">
        <v>123</v>
      </c>
      <c r="C6" s="84">
        <v>3516.29</v>
      </c>
      <c r="D6" s="84">
        <v>2404.23</v>
      </c>
      <c r="E6" s="84">
        <v>2369.6999999999998</v>
      </c>
      <c r="F6" s="84">
        <v>2298.11</v>
      </c>
    </row>
    <row r="7" spans="1:6" x14ac:dyDescent="0.2">
      <c r="A7" s="75" t="s">
        <v>124</v>
      </c>
      <c r="B7" s="75" t="s">
        <v>125</v>
      </c>
      <c r="C7" s="84">
        <v>1545.11</v>
      </c>
      <c r="D7" s="84">
        <v>1151.27</v>
      </c>
      <c r="E7" s="84">
        <v>1113.75</v>
      </c>
      <c r="F7" s="84">
        <v>1263.47</v>
      </c>
    </row>
    <row r="8" spans="1:6" x14ac:dyDescent="0.2">
      <c r="A8" s="75" t="s">
        <v>124</v>
      </c>
      <c r="B8" s="75" t="s">
        <v>126</v>
      </c>
      <c r="C8" s="84">
        <v>1909.34</v>
      </c>
      <c r="D8" s="84">
        <v>1321.19</v>
      </c>
      <c r="E8" s="84">
        <v>1286.67</v>
      </c>
      <c r="F8" s="84">
        <v>1269.67</v>
      </c>
    </row>
    <row r="9" spans="1:6" x14ac:dyDescent="0.2">
      <c r="A9" s="75" t="s">
        <v>124</v>
      </c>
      <c r="B9" s="75" t="s">
        <v>127</v>
      </c>
      <c r="C9" s="84">
        <v>1707.38</v>
      </c>
      <c r="D9" s="84">
        <v>1307.3</v>
      </c>
      <c r="E9" s="84">
        <v>1266.33</v>
      </c>
      <c r="F9" s="84">
        <v>1316.86</v>
      </c>
    </row>
    <row r="10" spans="1:6" x14ac:dyDescent="0.2">
      <c r="A10" s="75" t="s">
        <v>124</v>
      </c>
      <c r="B10" s="75" t="s">
        <v>128</v>
      </c>
      <c r="C10" s="84">
        <v>2072.3200000000002</v>
      </c>
      <c r="D10" s="84">
        <v>1855.12</v>
      </c>
      <c r="E10" s="84">
        <v>1767.73</v>
      </c>
      <c r="F10" s="84">
        <v>1934.81</v>
      </c>
    </row>
    <row r="11" spans="1:6" x14ac:dyDescent="0.2">
      <c r="A11" s="75" t="s">
        <v>124</v>
      </c>
      <c r="B11" s="75" t="s">
        <v>129</v>
      </c>
      <c r="C11" s="84">
        <v>1766.84</v>
      </c>
      <c r="D11" s="84">
        <v>1451.42</v>
      </c>
      <c r="E11" s="84">
        <v>1348.35</v>
      </c>
      <c r="F11" s="84">
        <v>1257.95</v>
      </c>
    </row>
    <row r="12" spans="1:6" x14ac:dyDescent="0.2">
      <c r="A12" s="75" t="s">
        <v>124</v>
      </c>
      <c r="B12" s="75" t="s">
        <v>130</v>
      </c>
      <c r="C12" s="84">
        <v>1358.57</v>
      </c>
      <c r="D12" s="84">
        <v>1578.34</v>
      </c>
      <c r="E12" s="84">
        <v>1395.76</v>
      </c>
      <c r="F12" s="84">
        <v>1488.97</v>
      </c>
    </row>
    <row r="13" spans="1:6" x14ac:dyDescent="0.2">
      <c r="A13" s="75" t="s">
        <v>124</v>
      </c>
      <c r="B13" s="75" t="s">
        <v>158</v>
      </c>
      <c r="C13" s="84">
        <v>1009.63</v>
      </c>
      <c r="D13" s="84">
        <v>938.54</v>
      </c>
      <c r="E13" s="84">
        <v>1110.42</v>
      </c>
      <c r="F13" s="84">
        <v>1113.67</v>
      </c>
    </row>
    <row r="14" spans="1:6" x14ac:dyDescent="0.2">
      <c r="A14" s="75" t="s">
        <v>124</v>
      </c>
      <c r="B14" s="75" t="s">
        <v>556</v>
      </c>
      <c r="C14" s="84">
        <v>952</v>
      </c>
      <c r="D14" s="84">
        <v>802.09</v>
      </c>
      <c r="E14" s="84">
        <v>837.78</v>
      </c>
      <c r="F14" s="84">
        <v>769.59</v>
      </c>
    </row>
    <row r="15" spans="1:6" x14ac:dyDescent="0.2">
      <c r="A15" s="75" t="s">
        <v>124</v>
      </c>
      <c r="B15" s="75" t="s">
        <v>131</v>
      </c>
      <c r="C15" s="84">
        <v>2082.48</v>
      </c>
      <c r="D15" s="84">
        <v>1676.9</v>
      </c>
      <c r="E15" s="84">
        <v>1646.89</v>
      </c>
      <c r="F15" s="84">
        <v>1785.31</v>
      </c>
    </row>
    <row r="16" spans="1:6" x14ac:dyDescent="0.2">
      <c r="A16" s="75" t="s">
        <v>124</v>
      </c>
      <c r="B16" s="75" t="s">
        <v>132</v>
      </c>
      <c r="C16" s="84">
        <v>582.1</v>
      </c>
      <c r="D16" s="84">
        <v>708.66</v>
      </c>
      <c r="E16" s="84">
        <v>800.12</v>
      </c>
      <c r="F16" s="84">
        <v>750.21</v>
      </c>
    </row>
    <row r="17" spans="1:6" x14ac:dyDescent="0.2">
      <c r="A17" s="75" t="s">
        <v>124</v>
      </c>
      <c r="B17" s="75" t="s">
        <v>133</v>
      </c>
      <c r="C17" s="84">
        <v>1699.1</v>
      </c>
      <c r="D17" s="84">
        <v>1178.17</v>
      </c>
      <c r="E17" s="84">
        <v>1109.75</v>
      </c>
      <c r="F17" s="84">
        <v>1117.5</v>
      </c>
    </row>
    <row r="18" spans="1:6" x14ac:dyDescent="0.2">
      <c r="A18" s="75" t="s">
        <v>124</v>
      </c>
      <c r="B18" s="75" t="s">
        <v>134</v>
      </c>
      <c r="C18" s="84">
        <v>2357.9499999999998</v>
      </c>
      <c r="D18" s="84">
        <v>1667.02</v>
      </c>
      <c r="E18" s="84">
        <v>1552.28</v>
      </c>
      <c r="F18" s="84">
        <v>2194.5500000000002</v>
      </c>
    </row>
    <row r="19" spans="1:6" x14ac:dyDescent="0.2">
      <c r="A19" s="75" t="s">
        <v>124</v>
      </c>
      <c r="B19" s="75" t="s">
        <v>135</v>
      </c>
      <c r="C19" s="84">
        <v>1295.6300000000001</v>
      </c>
      <c r="D19" s="84">
        <v>1127.6099999999999</v>
      </c>
      <c r="E19" s="84">
        <v>1021.69</v>
      </c>
      <c r="F19" s="84">
        <v>898.03</v>
      </c>
    </row>
    <row r="20" spans="1:6" x14ac:dyDescent="0.2">
      <c r="A20" s="75" t="s">
        <v>124</v>
      </c>
      <c r="B20" s="75" t="s">
        <v>136</v>
      </c>
      <c r="C20" s="84" t="s">
        <v>558</v>
      </c>
      <c r="D20" s="84">
        <v>1815.59</v>
      </c>
      <c r="E20" s="84">
        <v>1501.36</v>
      </c>
      <c r="F20" s="84">
        <v>1652</v>
      </c>
    </row>
    <row r="21" spans="1:6" x14ac:dyDescent="0.2">
      <c r="A21" s="75" t="s">
        <v>124</v>
      </c>
      <c r="B21" s="75" t="s">
        <v>137</v>
      </c>
      <c r="C21" s="84" t="s">
        <v>558</v>
      </c>
      <c r="D21" s="84">
        <v>916.91</v>
      </c>
      <c r="E21" s="84">
        <v>1100.18</v>
      </c>
      <c r="F21" s="84">
        <v>1029.56</v>
      </c>
    </row>
    <row r="22" spans="1:6" x14ac:dyDescent="0.2">
      <c r="A22" s="75" t="s">
        <v>124</v>
      </c>
      <c r="B22" s="75" t="s">
        <v>596</v>
      </c>
      <c r="C22" s="84">
        <v>1326.27</v>
      </c>
      <c r="D22" s="84">
        <v>1166.71</v>
      </c>
      <c r="E22" s="84">
        <v>1022.67</v>
      </c>
      <c r="F22" s="84">
        <v>1039.03</v>
      </c>
    </row>
    <row r="24" spans="1:6" x14ac:dyDescent="0.2">
      <c r="A24" s="51" t="s">
        <v>517</v>
      </c>
    </row>
    <row r="25" spans="1:6" x14ac:dyDescent="0.2">
      <c r="A25" s="51" t="s">
        <v>483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E25"/>
  <sheetViews>
    <sheetView workbookViewId="0">
      <selection sqref="A1:F1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">
      <c r="A1" s="115" t="s">
        <v>712</v>
      </c>
      <c r="B1" s="115"/>
      <c r="C1" s="115"/>
      <c r="D1" s="115"/>
      <c r="E1" s="115"/>
    </row>
    <row r="2" spans="1:5" x14ac:dyDescent="0.2">
      <c r="A2" s="115" t="s">
        <v>713</v>
      </c>
      <c r="B2" s="115"/>
      <c r="C2" s="115"/>
      <c r="D2" s="115"/>
      <c r="E2" s="115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156</v>
      </c>
      <c r="D4" s="67" t="s">
        <v>157</v>
      </c>
      <c r="E4" s="67" t="s">
        <v>155</v>
      </c>
    </row>
    <row r="5" spans="1:5" x14ac:dyDescent="0.2">
      <c r="A5" s="75" t="s">
        <v>121</v>
      </c>
      <c r="B5" s="75" t="s">
        <v>81</v>
      </c>
      <c r="C5" s="85">
        <v>1454.12</v>
      </c>
      <c r="D5" s="85">
        <v>1134.1400000000001</v>
      </c>
      <c r="E5" s="85">
        <v>1159.73</v>
      </c>
    </row>
    <row r="6" spans="1:5" x14ac:dyDescent="0.2">
      <c r="A6" s="75" t="s">
        <v>122</v>
      </c>
      <c r="B6" s="75" t="s">
        <v>123</v>
      </c>
      <c r="C6" s="85">
        <v>2416.35</v>
      </c>
      <c r="D6" s="85">
        <v>2224.7399999999998</v>
      </c>
      <c r="E6" s="85">
        <v>1959.12</v>
      </c>
    </row>
    <row r="7" spans="1:5" x14ac:dyDescent="0.2">
      <c r="A7" s="75" t="s">
        <v>124</v>
      </c>
      <c r="B7" s="75" t="s">
        <v>125</v>
      </c>
      <c r="C7" s="85">
        <v>1241.94</v>
      </c>
      <c r="D7" s="85">
        <v>989.91</v>
      </c>
      <c r="E7" s="85">
        <v>1010.6</v>
      </c>
    </row>
    <row r="8" spans="1:5" x14ac:dyDescent="0.2">
      <c r="A8" s="75" t="s">
        <v>124</v>
      </c>
      <c r="B8" s="75" t="s">
        <v>126</v>
      </c>
      <c r="C8" s="85">
        <v>1350.31</v>
      </c>
      <c r="D8" s="85">
        <v>1211.69</v>
      </c>
      <c r="E8" s="85">
        <v>643.22</v>
      </c>
    </row>
    <row r="9" spans="1:5" x14ac:dyDescent="0.2">
      <c r="A9" s="75" t="s">
        <v>124</v>
      </c>
      <c r="B9" s="75" t="s">
        <v>127</v>
      </c>
      <c r="C9" s="85">
        <v>1347.15</v>
      </c>
      <c r="D9" s="85">
        <v>1062.9000000000001</v>
      </c>
      <c r="E9" s="85">
        <v>780.19</v>
      </c>
    </row>
    <row r="10" spans="1:5" x14ac:dyDescent="0.2">
      <c r="A10" s="75" t="s">
        <v>124</v>
      </c>
      <c r="B10" s="75" t="s">
        <v>128</v>
      </c>
      <c r="C10" s="85">
        <v>1903.32</v>
      </c>
      <c r="D10" s="85">
        <v>1601.13</v>
      </c>
      <c r="E10" s="85">
        <v>2503.7600000000002</v>
      </c>
    </row>
    <row r="11" spans="1:5" x14ac:dyDescent="0.2">
      <c r="A11" s="75" t="s">
        <v>124</v>
      </c>
      <c r="B11" s="75" t="s">
        <v>137</v>
      </c>
      <c r="C11" s="85">
        <v>1024.8599999999999</v>
      </c>
      <c r="D11" s="85">
        <v>835.33</v>
      </c>
      <c r="E11" s="85">
        <v>428.54</v>
      </c>
    </row>
    <row r="12" spans="1:5" x14ac:dyDescent="0.2">
      <c r="A12" s="75" t="s">
        <v>124</v>
      </c>
      <c r="B12" s="75" t="s">
        <v>132</v>
      </c>
      <c r="C12" s="85">
        <v>737</v>
      </c>
      <c r="D12" s="85">
        <v>706.34</v>
      </c>
      <c r="E12" s="85">
        <v>368.52</v>
      </c>
    </row>
    <row r="13" spans="1:5" x14ac:dyDescent="0.2">
      <c r="A13" s="75" t="s">
        <v>124</v>
      </c>
      <c r="B13" s="75" t="s">
        <v>133</v>
      </c>
      <c r="C13" s="85">
        <v>1171.3599999999999</v>
      </c>
      <c r="D13" s="85">
        <v>993.42</v>
      </c>
      <c r="E13" s="85">
        <v>945.4</v>
      </c>
    </row>
    <row r="14" spans="1:5" x14ac:dyDescent="0.2">
      <c r="A14" s="75" t="s">
        <v>124</v>
      </c>
      <c r="B14" s="75" t="s">
        <v>158</v>
      </c>
      <c r="C14" s="85">
        <v>1080.73</v>
      </c>
      <c r="D14" s="85">
        <v>793.36</v>
      </c>
      <c r="E14" s="85">
        <v>511.08</v>
      </c>
    </row>
    <row r="15" spans="1:5" x14ac:dyDescent="0.2">
      <c r="A15" s="75" t="s">
        <v>124</v>
      </c>
      <c r="B15" s="75" t="s">
        <v>556</v>
      </c>
      <c r="C15" s="85">
        <v>802.5</v>
      </c>
      <c r="D15" s="85">
        <v>656.35</v>
      </c>
      <c r="E15" s="85">
        <v>494.8</v>
      </c>
    </row>
    <row r="16" spans="1:5" x14ac:dyDescent="0.2">
      <c r="A16" s="75" t="s">
        <v>124</v>
      </c>
      <c r="B16" s="75" t="s">
        <v>129</v>
      </c>
      <c r="C16" s="85">
        <v>1384.12</v>
      </c>
      <c r="D16" s="85">
        <v>1583.68</v>
      </c>
      <c r="E16" s="85">
        <v>1261.96</v>
      </c>
    </row>
    <row r="17" spans="1:5" x14ac:dyDescent="0.2">
      <c r="A17" s="75" t="s">
        <v>124</v>
      </c>
      <c r="B17" s="75" t="s">
        <v>130</v>
      </c>
      <c r="C17" s="85">
        <v>1457.67</v>
      </c>
      <c r="D17" s="85">
        <v>1320.4</v>
      </c>
      <c r="E17" s="85">
        <v>1087.25</v>
      </c>
    </row>
    <row r="18" spans="1:5" x14ac:dyDescent="0.2">
      <c r="A18" s="75" t="s">
        <v>124</v>
      </c>
      <c r="B18" s="75" t="s">
        <v>131</v>
      </c>
      <c r="C18" s="85">
        <v>1741.65</v>
      </c>
      <c r="D18" s="85">
        <v>1410.45</v>
      </c>
      <c r="E18" s="85">
        <v>1663.41</v>
      </c>
    </row>
    <row r="19" spans="1:5" x14ac:dyDescent="0.2">
      <c r="A19" s="75" t="s">
        <v>124</v>
      </c>
      <c r="B19" s="75" t="s">
        <v>134</v>
      </c>
      <c r="C19" s="85">
        <v>2116.33</v>
      </c>
      <c r="D19" s="85">
        <v>1667.94</v>
      </c>
      <c r="E19" s="85">
        <v>2033.82</v>
      </c>
    </row>
    <row r="20" spans="1:5" x14ac:dyDescent="0.2">
      <c r="A20" s="75" t="s">
        <v>124</v>
      </c>
      <c r="B20" s="75" t="s">
        <v>135</v>
      </c>
      <c r="C20" s="85">
        <v>988.76</v>
      </c>
      <c r="D20" s="85">
        <v>990.33</v>
      </c>
      <c r="E20" s="85">
        <v>747.6</v>
      </c>
    </row>
    <row r="21" spans="1:5" x14ac:dyDescent="0.2">
      <c r="A21" s="75" t="s">
        <v>124</v>
      </c>
      <c r="B21" s="75" t="s">
        <v>136</v>
      </c>
      <c r="C21" s="85">
        <v>1609.38</v>
      </c>
      <c r="D21" s="85">
        <v>1348.2</v>
      </c>
      <c r="E21" s="85">
        <v>1346.43</v>
      </c>
    </row>
    <row r="22" spans="1:5" x14ac:dyDescent="0.2">
      <c r="A22" s="75" t="s">
        <v>124</v>
      </c>
      <c r="B22" s="75" t="s">
        <v>596</v>
      </c>
      <c r="C22" s="85">
        <v>1109.4100000000001</v>
      </c>
      <c r="D22" s="85">
        <v>1142.1600000000001</v>
      </c>
      <c r="E22" s="85">
        <v>1181.02</v>
      </c>
    </row>
    <row r="24" spans="1:5" x14ac:dyDescent="0.2">
      <c r="A24" s="51" t="s">
        <v>517</v>
      </c>
    </row>
    <row r="25" spans="1:5" x14ac:dyDescent="0.2">
      <c r="A25" s="51" t="s">
        <v>483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E12"/>
  <sheetViews>
    <sheetView workbookViewId="0">
      <selection sqref="A1:F1"/>
    </sheetView>
  </sheetViews>
  <sheetFormatPr baseColWidth="10" defaultRowHeight="12.75" x14ac:dyDescent="0.2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">
      <c r="A1" s="6" t="s">
        <v>714</v>
      </c>
      <c r="B1" s="6"/>
      <c r="C1" s="6"/>
      <c r="D1" s="6"/>
      <c r="E1" s="71"/>
    </row>
    <row r="2" spans="1:5" x14ac:dyDescent="0.2">
      <c r="A2" s="115" t="s">
        <v>715</v>
      </c>
      <c r="B2" s="115"/>
      <c r="C2" s="115"/>
      <c r="D2" s="115"/>
    </row>
    <row r="3" spans="1:5" x14ac:dyDescent="0.2">
      <c r="A3" s="70"/>
      <c r="B3" s="70"/>
      <c r="C3" s="70"/>
      <c r="D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160</v>
      </c>
    </row>
    <row r="6" spans="1:5" x14ac:dyDescent="0.2">
      <c r="A6" s="75" t="s">
        <v>122</v>
      </c>
      <c r="B6" s="75" t="s">
        <v>123</v>
      </c>
      <c r="C6" s="87">
        <v>434.28</v>
      </c>
    </row>
    <row r="7" spans="1:5" x14ac:dyDescent="0.2">
      <c r="A7" s="86" t="s">
        <v>562</v>
      </c>
      <c r="B7" s="86" t="s">
        <v>140</v>
      </c>
      <c r="C7" s="87">
        <v>302.27999999999997</v>
      </c>
    </row>
    <row r="8" spans="1:5" x14ac:dyDescent="0.2">
      <c r="A8" s="86" t="s">
        <v>562</v>
      </c>
      <c r="B8" s="86" t="s">
        <v>141</v>
      </c>
      <c r="C8" s="87">
        <v>319.20999999999998</v>
      </c>
    </row>
    <row r="9" spans="1:5" x14ac:dyDescent="0.2">
      <c r="A9" s="86" t="s">
        <v>562</v>
      </c>
      <c r="B9" s="86" t="s">
        <v>142</v>
      </c>
      <c r="C9" s="87">
        <v>539.85</v>
      </c>
    </row>
    <row r="11" spans="1:5" x14ac:dyDescent="0.2">
      <c r="A11" s="51" t="s">
        <v>517</v>
      </c>
    </row>
    <row r="12" spans="1:5" x14ac:dyDescent="0.2">
      <c r="A12" s="51" t="s">
        <v>483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H25"/>
  <sheetViews>
    <sheetView workbookViewId="0">
      <selection activeCell="H3" sqref="H3"/>
    </sheetView>
  </sheetViews>
  <sheetFormatPr baseColWidth="10" defaultRowHeight="12.75" x14ac:dyDescent="0.2"/>
  <cols>
    <col min="1" max="1" width="27.7109375" style="2" customWidth="1"/>
    <col min="2" max="2" width="41.28515625" style="2" bestFit="1" customWidth="1"/>
    <col min="3" max="3" width="28.28515625" style="2" customWidth="1"/>
    <col min="4" max="4" width="7.42578125" style="2" bestFit="1" customWidth="1"/>
    <col min="5" max="5" width="20.85546875" style="2" bestFit="1" customWidth="1"/>
    <col min="6" max="6" width="9.5703125" style="2" bestFit="1" customWidth="1"/>
    <col min="7" max="7" width="23.5703125" style="2" customWidth="1"/>
    <col min="8" max="8" width="25" style="2" customWidth="1"/>
    <col min="9" max="16384" width="11.42578125" style="2"/>
  </cols>
  <sheetData>
    <row r="1" spans="1:8" x14ac:dyDescent="0.2">
      <c r="A1" s="115" t="s">
        <v>716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717</v>
      </c>
      <c r="B2" s="115"/>
      <c r="C2" s="115"/>
      <c r="D2" s="115"/>
      <c r="E2" s="115"/>
      <c r="F2" s="115"/>
      <c r="G2" s="115"/>
      <c r="H2" s="115"/>
    </row>
    <row r="3" spans="1:8" x14ac:dyDescent="0.2">
      <c r="G3" s="66" t="s">
        <v>506</v>
      </c>
      <c r="H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163</v>
      </c>
      <c r="D4" s="67" t="s">
        <v>165</v>
      </c>
      <c r="E4" s="67" t="s">
        <v>164</v>
      </c>
      <c r="F4" s="67" t="s">
        <v>162</v>
      </c>
      <c r="G4" s="67" t="s">
        <v>166</v>
      </c>
      <c r="H4" s="67" t="s">
        <v>167</v>
      </c>
    </row>
    <row r="5" spans="1:8" x14ac:dyDescent="0.2">
      <c r="A5" s="75" t="s">
        <v>121</v>
      </c>
      <c r="B5" s="75" t="s">
        <v>81</v>
      </c>
      <c r="C5" s="88">
        <v>-10.79</v>
      </c>
      <c r="D5" s="89">
        <v>0.3</v>
      </c>
      <c r="E5" s="89">
        <v>-1.6</v>
      </c>
      <c r="F5" s="90">
        <v>7.95</v>
      </c>
      <c r="G5" s="90">
        <v>2.59</v>
      </c>
      <c r="H5" s="90">
        <v>4.0999999999999996</v>
      </c>
    </row>
    <row r="6" spans="1:8" x14ac:dyDescent="0.2">
      <c r="A6" s="75" t="s">
        <v>122</v>
      </c>
      <c r="B6" s="75" t="s">
        <v>123</v>
      </c>
      <c r="C6" s="88">
        <v>-6.61</v>
      </c>
      <c r="D6" s="89">
        <v>0.6</v>
      </c>
      <c r="E6" s="89">
        <v>0.1</v>
      </c>
      <c r="F6" s="90">
        <v>7.95</v>
      </c>
      <c r="G6" s="90">
        <v>2.59</v>
      </c>
      <c r="H6" s="90">
        <v>4.0999999999999996</v>
      </c>
    </row>
    <row r="7" spans="1:8" x14ac:dyDescent="0.2">
      <c r="A7" s="75" t="s">
        <v>124</v>
      </c>
      <c r="B7" s="75" t="s">
        <v>125</v>
      </c>
      <c r="C7" s="88">
        <v>-9.27</v>
      </c>
      <c r="D7" s="89">
        <v>0.3</v>
      </c>
      <c r="E7" s="89">
        <v>-3.8</v>
      </c>
      <c r="F7" s="90">
        <v>7.95</v>
      </c>
      <c r="G7" s="90">
        <v>2.59</v>
      </c>
      <c r="H7" s="90">
        <v>4.0999999999999996</v>
      </c>
    </row>
    <row r="8" spans="1:8" x14ac:dyDescent="0.2">
      <c r="A8" s="75" t="s">
        <v>124</v>
      </c>
      <c r="B8" s="75" t="s">
        <v>126</v>
      </c>
      <c r="C8" s="88">
        <v>-13.47</v>
      </c>
      <c r="D8" s="89">
        <v>0.2</v>
      </c>
      <c r="E8" s="89">
        <v>-2.2000000000000002</v>
      </c>
      <c r="F8" s="90">
        <v>7.95</v>
      </c>
      <c r="G8" s="90">
        <v>2.59</v>
      </c>
      <c r="H8" s="90">
        <v>4.0999999999999996</v>
      </c>
    </row>
    <row r="9" spans="1:8" x14ac:dyDescent="0.2">
      <c r="A9" s="75" t="s">
        <v>124</v>
      </c>
      <c r="B9" s="75" t="s">
        <v>127</v>
      </c>
      <c r="C9" s="90">
        <v>-5.66</v>
      </c>
      <c r="D9" s="89">
        <v>0.2</v>
      </c>
      <c r="E9" s="89">
        <v>-1.8</v>
      </c>
      <c r="F9" s="90">
        <v>7.95</v>
      </c>
      <c r="G9" s="90">
        <v>2.59</v>
      </c>
      <c r="H9" s="90">
        <v>4.0999999999999996</v>
      </c>
    </row>
    <row r="10" spans="1:8" x14ac:dyDescent="0.2">
      <c r="A10" s="75" t="s">
        <v>124</v>
      </c>
      <c r="B10" s="75" t="s">
        <v>128</v>
      </c>
      <c r="C10" s="90">
        <v>-2.78</v>
      </c>
      <c r="D10" s="89">
        <v>0.5</v>
      </c>
      <c r="E10" s="89">
        <v>-2.2000000000000002</v>
      </c>
      <c r="F10" s="90">
        <v>7.95</v>
      </c>
      <c r="G10" s="90">
        <v>2.59</v>
      </c>
      <c r="H10" s="90">
        <v>4.0999999999999996</v>
      </c>
    </row>
    <row r="11" spans="1:8" x14ac:dyDescent="0.2">
      <c r="A11" s="75" t="s">
        <v>124</v>
      </c>
      <c r="B11" s="75" t="s">
        <v>129</v>
      </c>
      <c r="C11" s="90">
        <v>-6.91</v>
      </c>
      <c r="D11" s="89">
        <v>-0.4</v>
      </c>
      <c r="E11" s="89">
        <v>-1.6</v>
      </c>
      <c r="F11" s="90">
        <v>7.95</v>
      </c>
      <c r="G11" s="90">
        <v>2.59</v>
      </c>
      <c r="H11" s="90">
        <v>4.0999999999999996</v>
      </c>
    </row>
    <row r="12" spans="1:8" x14ac:dyDescent="0.2">
      <c r="A12" s="75" t="s">
        <v>124</v>
      </c>
      <c r="B12" s="75" t="s">
        <v>130</v>
      </c>
      <c r="C12" s="90">
        <v>-9.2200000000000006</v>
      </c>
      <c r="D12" s="89">
        <v>0.6</v>
      </c>
      <c r="E12" s="89">
        <v>-2.9</v>
      </c>
      <c r="F12" s="90">
        <v>7.95</v>
      </c>
      <c r="G12" s="90">
        <v>2.59</v>
      </c>
      <c r="H12" s="90">
        <v>4.0999999999999996</v>
      </c>
    </row>
    <row r="13" spans="1:8" x14ac:dyDescent="0.2">
      <c r="A13" s="75" t="s">
        <v>124</v>
      </c>
      <c r="B13" s="75" t="s">
        <v>158</v>
      </c>
      <c r="C13" s="90">
        <v>-11.15</v>
      </c>
      <c r="D13" s="89">
        <v>0.5</v>
      </c>
      <c r="E13" s="89">
        <v>-3.9</v>
      </c>
      <c r="F13" s="90">
        <v>7.95</v>
      </c>
      <c r="G13" s="90">
        <v>2.59</v>
      </c>
      <c r="H13" s="90">
        <v>4.0999999999999996</v>
      </c>
    </row>
    <row r="14" spans="1:8" x14ac:dyDescent="0.2">
      <c r="A14" s="75" t="s">
        <v>124</v>
      </c>
      <c r="B14" s="75" t="s">
        <v>556</v>
      </c>
      <c r="C14" s="90">
        <v>-15.44</v>
      </c>
      <c r="D14" s="89">
        <v>0.2</v>
      </c>
      <c r="E14" s="89">
        <v>-1.4</v>
      </c>
      <c r="F14" s="90">
        <v>7.95</v>
      </c>
      <c r="G14" s="90">
        <v>2.59</v>
      </c>
      <c r="H14" s="90">
        <v>4.0999999999999996</v>
      </c>
    </row>
    <row r="15" spans="1:8" x14ac:dyDescent="0.2">
      <c r="A15" s="75" t="s">
        <v>124</v>
      </c>
      <c r="B15" s="75" t="s">
        <v>131</v>
      </c>
      <c r="C15" s="90">
        <v>-12.8</v>
      </c>
      <c r="D15" s="89">
        <v>0.2</v>
      </c>
      <c r="E15" s="89">
        <v>-0.7</v>
      </c>
      <c r="F15" s="90">
        <v>7.95</v>
      </c>
      <c r="G15" s="90">
        <v>2.59</v>
      </c>
      <c r="H15" s="90">
        <v>4.0999999999999996</v>
      </c>
    </row>
    <row r="16" spans="1:8" x14ac:dyDescent="0.2">
      <c r="A16" s="75" t="s">
        <v>124</v>
      </c>
      <c r="B16" s="75" t="s">
        <v>132</v>
      </c>
      <c r="C16" s="90">
        <v>-13.48</v>
      </c>
      <c r="D16" s="89">
        <v>0</v>
      </c>
      <c r="E16" s="89">
        <v>-6.3</v>
      </c>
      <c r="F16" s="90">
        <v>7.95</v>
      </c>
      <c r="G16" s="90">
        <v>2.59</v>
      </c>
      <c r="H16" s="90">
        <v>4.0999999999999996</v>
      </c>
    </row>
    <row r="17" spans="1:8" x14ac:dyDescent="0.2">
      <c r="A17" s="75" t="s">
        <v>124</v>
      </c>
      <c r="B17" s="75" t="s">
        <v>133</v>
      </c>
      <c r="C17" s="90">
        <v>-13.37</v>
      </c>
      <c r="D17" s="89">
        <v>0.5</v>
      </c>
      <c r="E17" s="89">
        <v>-1.4</v>
      </c>
      <c r="F17" s="90">
        <v>7.95</v>
      </c>
      <c r="G17" s="90">
        <v>2.59</v>
      </c>
      <c r="H17" s="90">
        <v>4.0999999999999996</v>
      </c>
    </row>
    <row r="18" spans="1:8" x14ac:dyDescent="0.2">
      <c r="A18" s="75" t="s">
        <v>124</v>
      </c>
      <c r="B18" s="75" t="s">
        <v>134</v>
      </c>
      <c r="C18" s="90">
        <v>-9.49</v>
      </c>
      <c r="D18" s="89">
        <v>0.2</v>
      </c>
      <c r="E18" s="89">
        <v>-0.8</v>
      </c>
      <c r="F18" s="90">
        <v>7.95</v>
      </c>
      <c r="G18" s="90">
        <v>2.59</v>
      </c>
      <c r="H18" s="90">
        <v>4.0999999999999996</v>
      </c>
    </row>
    <row r="19" spans="1:8" x14ac:dyDescent="0.2">
      <c r="A19" s="75" t="s">
        <v>124</v>
      </c>
      <c r="B19" s="75" t="s">
        <v>135</v>
      </c>
      <c r="C19" s="90">
        <v>-12.98</v>
      </c>
      <c r="D19" s="89">
        <v>0.4</v>
      </c>
      <c r="E19" s="89">
        <v>-3.5</v>
      </c>
      <c r="F19" s="90">
        <v>7.95</v>
      </c>
      <c r="G19" s="90">
        <v>2.59</v>
      </c>
      <c r="H19" s="90">
        <v>4.0999999999999996</v>
      </c>
    </row>
    <row r="20" spans="1:8" x14ac:dyDescent="0.2">
      <c r="A20" s="75" t="s">
        <v>124</v>
      </c>
      <c r="B20" s="75" t="s">
        <v>136</v>
      </c>
      <c r="C20" s="90">
        <v>-7.89</v>
      </c>
      <c r="D20" s="89">
        <v>0</v>
      </c>
      <c r="E20" s="89">
        <v>-2.2999999999999998</v>
      </c>
      <c r="F20" s="90">
        <v>7.95</v>
      </c>
      <c r="G20" s="90">
        <v>2.59</v>
      </c>
      <c r="H20" s="90">
        <v>4.0999999999999996</v>
      </c>
    </row>
    <row r="21" spans="1:8" x14ac:dyDescent="0.2">
      <c r="A21" s="75" t="s">
        <v>124</v>
      </c>
      <c r="B21" s="75" t="s">
        <v>137</v>
      </c>
      <c r="C21" s="90">
        <v>-17.09</v>
      </c>
      <c r="D21" s="89">
        <v>0.1</v>
      </c>
      <c r="E21" s="89">
        <v>-1.1000000000000001</v>
      </c>
      <c r="F21" s="90">
        <v>7.95</v>
      </c>
      <c r="G21" s="90">
        <v>2.59</v>
      </c>
      <c r="H21" s="90">
        <v>4.0999999999999996</v>
      </c>
    </row>
    <row r="22" spans="1:8" x14ac:dyDescent="0.2">
      <c r="A22" s="75" t="s">
        <v>124</v>
      </c>
      <c r="B22" s="75" t="s">
        <v>596</v>
      </c>
      <c r="C22" s="90">
        <v>-12.14</v>
      </c>
      <c r="D22" s="89">
        <v>0.2</v>
      </c>
      <c r="E22" s="89">
        <v>-1.1000000000000001</v>
      </c>
      <c r="F22" s="90">
        <v>7.95</v>
      </c>
      <c r="G22" s="90">
        <v>2.59</v>
      </c>
      <c r="H22" s="90">
        <v>4.0999999999999996</v>
      </c>
    </row>
    <row r="23" spans="1:8" x14ac:dyDescent="0.2">
      <c r="A23" s="50"/>
      <c r="B23" s="50"/>
      <c r="C23" s="50"/>
      <c r="D23" s="50"/>
      <c r="E23" s="50"/>
      <c r="F23" s="50"/>
      <c r="G23" s="50"/>
      <c r="H23" s="50"/>
    </row>
    <row r="24" spans="1:8" x14ac:dyDescent="0.2">
      <c r="A24" s="51" t="s">
        <v>517</v>
      </c>
      <c r="B24" s="51"/>
    </row>
    <row r="25" spans="1:8" x14ac:dyDescent="0.2">
      <c r="A25" s="51" t="s">
        <v>483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K29"/>
  <sheetViews>
    <sheetView zoomScaleNormal="100" workbookViewId="0">
      <selection sqref="A1:F1"/>
    </sheetView>
  </sheetViews>
  <sheetFormatPr baseColWidth="10" defaultRowHeight="12.75" x14ac:dyDescent="0.2"/>
  <cols>
    <col min="1" max="1" width="10.28515625" style="2" customWidth="1"/>
    <col min="2" max="2" width="20.5703125" style="2" bestFit="1" customWidth="1"/>
    <col min="3" max="3" width="17.7109375" style="2" customWidth="1"/>
    <col min="4" max="4" width="13.5703125" style="2" customWidth="1"/>
    <col min="5" max="5" width="16.7109375" style="2" customWidth="1"/>
    <col min="6" max="6" width="3.28515625" style="2" customWidth="1"/>
    <col min="7" max="7" width="21.42578125" style="2" bestFit="1" customWidth="1"/>
    <col min="8" max="8" width="20.5703125" style="2" bestFit="1" customWidth="1"/>
    <col min="9" max="9" width="14.5703125" style="2" bestFit="1" customWidth="1"/>
    <col min="10" max="10" width="13.7109375" style="2" customWidth="1"/>
    <col min="11" max="11" width="16.28515625" style="2" customWidth="1"/>
    <col min="12" max="16384" width="11.42578125" style="2"/>
  </cols>
  <sheetData>
    <row r="1" spans="1:11" x14ac:dyDescent="0.2">
      <c r="A1" s="115" t="s">
        <v>718</v>
      </c>
      <c r="B1" s="115"/>
      <c r="C1" s="115"/>
      <c r="D1" s="115"/>
      <c r="E1" s="115"/>
      <c r="G1" s="115" t="s">
        <v>718</v>
      </c>
      <c r="H1" s="115"/>
      <c r="I1" s="115"/>
      <c r="J1" s="115"/>
      <c r="K1" s="115"/>
    </row>
    <row r="2" spans="1:11" x14ac:dyDescent="0.2">
      <c r="A2" s="115" t="s">
        <v>719</v>
      </c>
      <c r="B2" s="115"/>
      <c r="C2" s="115"/>
      <c r="D2" s="115"/>
      <c r="E2" s="115"/>
      <c r="G2" s="115" t="s">
        <v>719</v>
      </c>
      <c r="H2" s="115"/>
      <c r="I2" s="115"/>
      <c r="J2" s="115"/>
      <c r="K2" s="115"/>
    </row>
    <row r="3" spans="1:11" x14ac:dyDescent="0.2">
      <c r="E3" s="66" t="s">
        <v>506</v>
      </c>
      <c r="G3" s="66" t="s">
        <v>145</v>
      </c>
    </row>
    <row r="4" spans="1:11" ht="25.5" x14ac:dyDescent="0.2">
      <c r="A4" s="67" t="s">
        <v>117</v>
      </c>
      <c r="B4" s="67" t="s">
        <v>172</v>
      </c>
      <c r="C4" s="67" t="s">
        <v>169</v>
      </c>
      <c r="D4" s="67" t="s">
        <v>170</v>
      </c>
      <c r="E4" s="67" t="s">
        <v>171</v>
      </c>
      <c r="G4" s="67" t="s">
        <v>117</v>
      </c>
      <c r="H4" s="67" t="s">
        <v>172</v>
      </c>
      <c r="I4" s="67" t="s">
        <v>173</v>
      </c>
      <c r="J4" s="67" t="s">
        <v>170</v>
      </c>
      <c r="K4" s="67" t="s">
        <v>171</v>
      </c>
    </row>
    <row r="5" spans="1:11" s="50" customFormat="1" x14ac:dyDescent="0.2">
      <c r="A5" s="91" t="s">
        <v>81</v>
      </c>
      <c r="B5" s="91" t="s">
        <v>563</v>
      </c>
      <c r="C5" s="92">
        <v>57932</v>
      </c>
      <c r="D5" s="93">
        <f t="shared" ref="D5:D26" si="0">C5/SUM(C:C)</f>
        <v>0.87190524208720255</v>
      </c>
      <c r="E5" s="79" t="s">
        <v>564</v>
      </c>
      <c r="G5" s="91" t="s">
        <v>565</v>
      </c>
      <c r="H5" s="91" t="s">
        <v>563</v>
      </c>
      <c r="I5" s="92">
        <v>2018</v>
      </c>
      <c r="J5" s="93">
        <f t="shared" ref="J5:J17" si="1">I5/SUM(I:I)</f>
        <v>0.98824681684622917</v>
      </c>
      <c r="K5" s="79" t="s">
        <v>564</v>
      </c>
    </row>
    <row r="6" spans="1:11" s="50" customFormat="1" x14ac:dyDescent="0.2">
      <c r="A6" s="91" t="s">
        <v>81</v>
      </c>
      <c r="B6" s="91" t="s">
        <v>566</v>
      </c>
      <c r="C6" s="92">
        <v>1405</v>
      </c>
      <c r="D6" s="93">
        <f t="shared" si="0"/>
        <v>2.1145944644281565E-2</v>
      </c>
      <c r="E6" s="93">
        <f t="shared" ref="E6:E26" si="2">C6/(SUM(C:C)-C$5)</f>
        <v>0.16508048407942663</v>
      </c>
      <c r="G6" s="91" t="s">
        <v>565</v>
      </c>
      <c r="H6" s="91" t="s">
        <v>567</v>
      </c>
      <c r="I6" s="92">
        <v>6</v>
      </c>
      <c r="J6" s="93">
        <f t="shared" si="1"/>
        <v>2.9382957884427031E-3</v>
      </c>
      <c r="K6" s="93">
        <f t="shared" ref="K6:K17" si="3">I6/(SUM(I:I)-I$5)</f>
        <v>0.25</v>
      </c>
    </row>
    <row r="7" spans="1:11" s="50" customFormat="1" x14ac:dyDescent="0.2">
      <c r="A7" s="91" t="s">
        <v>81</v>
      </c>
      <c r="B7" s="91" t="s">
        <v>570</v>
      </c>
      <c r="C7" s="92">
        <v>875</v>
      </c>
      <c r="D7" s="93">
        <f t="shared" si="0"/>
        <v>1.3169182607648662E-2</v>
      </c>
      <c r="E7" s="93">
        <f t="shared" si="2"/>
        <v>0.10280813065444719</v>
      </c>
      <c r="G7" s="91" t="s">
        <v>565</v>
      </c>
      <c r="H7" s="91" t="s">
        <v>570</v>
      </c>
      <c r="I7" s="92">
        <v>3</v>
      </c>
      <c r="J7" s="93">
        <f t="shared" si="1"/>
        <v>1.4691478942213516E-3</v>
      </c>
      <c r="K7" s="93">
        <f t="shared" si="3"/>
        <v>0.125</v>
      </c>
    </row>
    <row r="8" spans="1:11" s="50" customFormat="1" x14ac:dyDescent="0.2">
      <c r="A8" s="91" t="s">
        <v>81</v>
      </c>
      <c r="B8" s="91" t="s">
        <v>568</v>
      </c>
      <c r="C8" s="92">
        <v>688</v>
      </c>
      <c r="D8" s="93">
        <f t="shared" si="0"/>
        <v>1.0354740153214033E-2</v>
      </c>
      <c r="E8" s="93">
        <f t="shared" si="2"/>
        <v>8.0836564446011047E-2</v>
      </c>
      <c r="G8" s="91" t="s">
        <v>565</v>
      </c>
      <c r="H8" s="91" t="s">
        <v>566</v>
      </c>
      <c r="I8" s="92">
        <v>3</v>
      </c>
      <c r="J8" s="93">
        <f t="shared" si="1"/>
        <v>1.4691478942213516E-3</v>
      </c>
      <c r="K8" s="93">
        <f t="shared" si="3"/>
        <v>0.125</v>
      </c>
    </row>
    <row r="9" spans="1:11" s="50" customFormat="1" x14ac:dyDescent="0.2">
      <c r="A9" s="91" t="s">
        <v>81</v>
      </c>
      <c r="B9" s="91" t="s">
        <v>572</v>
      </c>
      <c r="C9" s="92">
        <v>652</v>
      </c>
      <c r="D9" s="93">
        <f t="shared" si="0"/>
        <v>9.8129223544993448E-3</v>
      </c>
      <c r="E9" s="93">
        <f t="shared" si="2"/>
        <v>7.6606744213370936E-2</v>
      </c>
      <c r="G9" s="91" t="s">
        <v>565</v>
      </c>
      <c r="H9" s="91" t="s">
        <v>690</v>
      </c>
      <c r="I9" s="92">
        <v>2</v>
      </c>
      <c r="J9" s="93">
        <f t="shared" si="1"/>
        <v>9.7943192948090111E-4</v>
      </c>
      <c r="K9" s="93">
        <f t="shared" si="3"/>
        <v>8.3333333333333329E-2</v>
      </c>
    </row>
    <row r="10" spans="1:11" s="50" customFormat="1" x14ac:dyDescent="0.2">
      <c r="A10" s="91" t="s">
        <v>81</v>
      </c>
      <c r="B10" s="91" t="s">
        <v>569</v>
      </c>
      <c r="C10" s="92">
        <v>633</v>
      </c>
      <c r="D10" s="93">
        <f t="shared" si="0"/>
        <v>9.5269629607332602E-3</v>
      </c>
      <c r="E10" s="93">
        <f t="shared" si="2"/>
        <v>7.4374339090588645E-2</v>
      </c>
      <c r="G10" s="91" t="s">
        <v>565</v>
      </c>
      <c r="H10" s="91" t="s">
        <v>568</v>
      </c>
      <c r="I10" s="92">
        <v>2</v>
      </c>
      <c r="J10" s="93">
        <f t="shared" si="1"/>
        <v>9.7943192948090111E-4</v>
      </c>
      <c r="K10" s="93">
        <f t="shared" si="3"/>
        <v>8.3333333333333329E-2</v>
      </c>
    </row>
    <row r="11" spans="1:11" s="50" customFormat="1" x14ac:dyDescent="0.2">
      <c r="A11" s="91" t="s">
        <v>81</v>
      </c>
      <c r="B11" s="91" t="s">
        <v>577</v>
      </c>
      <c r="C11" s="92">
        <v>500</v>
      </c>
      <c r="D11" s="93">
        <f t="shared" si="0"/>
        <v>7.5252472043706633E-3</v>
      </c>
      <c r="E11" s="93">
        <f t="shared" si="2"/>
        <v>5.8747503231112677E-2</v>
      </c>
      <c r="G11" s="91" t="s">
        <v>565</v>
      </c>
      <c r="H11" s="91" t="s">
        <v>572</v>
      </c>
      <c r="I11" s="92">
        <v>1</v>
      </c>
      <c r="J11" s="93">
        <f t="shared" si="1"/>
        <v>4.8971596474045055E-4</v>
      </c>
      <c r="K11" s="93">
        <f t="shared" si="3"/>
        <v>4.1666666666666664E-2</v>
      </c>
    </row>
    <row r="12" spans="1:11" s="50" customFormat="1" x14ac:dyDescent="0.2">
      <c r="A12" s="91" t="s">
        <v>81</v>
      </c>
      <c r="B12" s="91" t="s">
        <v>574</v>
      </c>
      <c r="C12" s="92">
        <v>441</v>
      </c>
      <c r="D12" s="93">
        <f t="shared" si="0"/>
        <v>6.6372680342549253E-3</v>
      </c>
      <c r="E12" s="93">
        <f t="shared" si="2"/>
        <v>5.1815297849841381E-2</v>
      </c>
      <c r="G12" s="91" t="s">
        <v>565</v>
      </c>
      <c r="H12" s="91" t="s">
        <v>580</v>
      </c>
      <c r="I12" s="92">
        <v>1</v>
      </c>
      <c r="J12" s="93">
        <f t="shared" si="1"/>
        <v>4.8971596474045055E-4</v>
      </c>
      <c r="K12" s="93">
        <f t="shared" si="3"/>
        <v>4.1666666666666664E-2</v>
      </c>
    </row>
    <row r="13" spans="1:11" s="50" customFormat="1" x14ac:dyDescent="0.2">
      <c r="A13" s="91" t="s">
        <v>81</v>
      </c>
      <c r="B13" s="91" t="s">
        <v>579</v>
      </c>
      <c r="C13" s="92">
        <v>295</v>
      </c>
      <c r="D13" s="93">
        <f t="shared" si="0"/>
        <v>4.4398958505786918E-3</v>
      </c>
      <c r="E13" s="93">
        <f t="shared" si="2"/>
        <v>3.466102690635648E-2</v>
      </c>
      <c r="G13" s="91" t="s">
        <v>565</v>
      </c>
      <c r="H13" s="91" t="s">
        <v>579</v>
      </c>
      <c r="I13" s="92">
        <v>1</v>
      </c>
      <c r="J13" s="93">
        <f t="shared" si="1"/>
        <v>4.8971596474045055E-4</v>
      </c>
      <c r="K13" s="93">
        <f t="shared" si="3"/>
        <v>4.1666666666666664E-2</v>
      </c>
    </row>
    <row r="14" spans="1:11" s="50" customFormat="1" x14ac:dyDescent="0.2">
      <c r="A14" s="91" t="s">
        <v>81</v>
      </c>
      <c r="B14" s="91" t="s">
        <v>567</v>
      </c>
      <c r="C14" s="92">
        <v>233</v>
      </c>
      <c r="D14" s="93">
        <f t="shared" si="0"/>
        <v>3.5067651972367293E-3</v>
      </c>
      <c r="E14" s="93">
        <f t="shared" si="2"/>
        <v>2.7376336505698508E-2</v>
      </c>
      <c r="G14" s="91" t="s">
        <v>565</v>
      </c>
      <c r="H14" s="91" t="s">
        <v>721</v>
      </c>
      <c r="I14" s="92">
        <v>1</v>
      </c>
      <c r="J14" s="93">
        <f t="shared" si="1"/>
        <v>4.8971596474045055E-4</v>
      </c>
      <c r="K14" s="93">
        <f t="shared" si="3"/>
        <v>4.1666666666666664E-2</v>
      </c>
    </row>
    <row r="15" spans="1:11" s="50" customFormat="1" x14ac:dyDescent="0.2">
      <c r="A15" s="91" t="s">
        <v>81</v>
      </c>
      <c r="B15" s="91" t="s">
        <v>582</v>
      </c>
      <c r="C15" s="92">
        <v>224</v>
      </c>
      <c r="D15" s="93">
        <f t="shared" si="0"/>
        <v>3.3713107475580573E-3</v>
      </c>
      <c r="E15" s="93">
        <f t="shared" si="2"/>
        <v>2.6318881447538481E-2</v>
      </c>
      <c r="G15" s="91" t="s">
        <v>565</v>
      </c>
      <c r="H15" s="91" t="s">
        <v>577</v>
      </c>
      <c r="I15" s="92">
        <v>1</v>
      </c>
      <c r="J15" s="93">
        <f t="shared" si="1"/>
        <v>4.8971596474045055E-4</v>
      </c>
      <c r="K15" s="93">
        <f t="shared" si="3"/>
        <v>4.1666666666666664E-2</v>
      </c>
    </row>
    <row r="16" spans="1:11" s="50" customFormat="1" x14ac:dyDescent="0.2">
      <c r="A16" s="91" t="s">
        <v>81</v>
      </c>
      <c r="B16" s="91" t="s">
        <v>578</v>
      </c>
      <c r="C16" s="92">
        <v>217</v>
      </c>
      <c r="D16" s="93">
        <f t="shared" si="0"/>
        <v>3.265957286696868E-3</v>
      </c>
      <c r="E16" s="93">
        <f t="shared" si="2"/>
        <v>2.5496416402302904E-2</v>
      </c>
      <c r="G16" s="91" t="s">
        <v>565</v>
      </c>
      <c r="H16" s="91" t="s">
        <v>647</v>
      </c>
      <c r="I16" s="92">
        <v>1</v>
      </c>
      <c r="J16" s="93">
        <f t="shared" si="1"/>
        <v>4.8971596474045055E-4</v>
      </c>
      <c r="K16" s="93">
        <f t="shared" si="3"/>
        <v>4.1666666666666664E-2</v>
      </c>
    </row>
    <row r="17" spans="1:11" s="50" customFormat="1" x14ac:dyDescent="0.2">
      <c r="A17" s="91" t="s">
        <v>81</v>
      </c>
      <c r="B17" s="91" t="s">
        <v>583</v>
      </c>
      <c r="C17" s="92">
        <v>183</v>
      </c>
      <c r="D17" s="93">
        <f t="shared" si="0"/>
        <v>2.7542404767996629E-3</v>
      </c>
      <c r="E17" s="93">
        <f t="shared" si="2"/>
        <v>2.150158618258724E-2</v>
      </c>
      <c r="G17" s="91" t="s">
        <v>565</v>
      </c>
      <c r="H17" s="91" t="s">
        <v>592</v>
      </c>
      <c r="I17" s="92">
        <v>2</v>
      </c>
      <c r="J17" s="93">
        <f t="shared" si="1"/>
        <v>9.7943192948090111E-4</v>
      </c>
      <c r="K17" s="93">
        <f t="shared" si="3"/>
        <v>8.3333333333333329E-2</v>
      </c>
    </row>
    <row r="18" spans="1:11" s="50" customFormat="1" x14ac:dyDescent="0.2">
      <c r="A18" s="91" t="s">
        <v>81</v>
      </c>
      <c r="B18" s="91" t="s">
        <v>573</v>
      </c>
      <c r="C18" s="92">
        <v>174</v>
      </c>
      <c r="D18" s="93">
        <f t="shared" si="0"/>
        <v>2.6187860271209909E-3</v>
      </c>
      <c r="E18" s="93">
        <f t="shared" si="2"/>
        <v>2.0444131124427212E-2</v>
      </c>
      <c r="J18" s="60"/>
      <c r="K18" s="60"/>
    </row>
    <row r="19" spans="1:11" s="50" customFormat="1" x14ac:dyDescent="0.2">
      <c r="A19" s="91" t="s">
        <v>81</v>
      </c>
      <c r="B19" s="91" t="s">
        <v>591</v>
      </c>
      <c r="C19" s="92">
        <v>129</v>
      </c>
      <c r="D19" s="93">
        <f t="shared" si="0"/>
        <v>1.9415137787276312E-3</v>
      </c>
      <c r="E19" s="93">
        <f t="shared" si="2"/>
        <v>1.515685583362707E-2</v>
      </c>
      <c r="J19" s="60"/>
      <c r="K19" s="60"/>
    </row>
    <row r="20" spans="1:11" s="50" customFormat="1" x14ac:dyDescent="0.2">
      <c r="A20" s="91" t="s">
        <v>81</v>
      </c>
      <c r="B20" s="91" t="s">
        <v>589</v>
      </c>
      <c r="C20" s="92">
        <v>127</v>
      </c>
      <c r="D20" s="93">
        <f t="shared" si="0"/>
        <v>1.9114127899101485E-3</v>
      </c>
      <c r="E20" s="93">
        <f t="shared" si="2"/>
        <v>1.492186582070262E-2</v>
      </c>
      <c r="J20" s="60"/>
      <c r="K20" s="60"/>
    </row>
    <row r="21" spans="1:11" s="50" customFormat="1" x14ac:dyDescent="0.2">
      <c r="A21" s="91" t="s">
        <v>81</v>
      </c>
      <c r="B21" s="91" t="s">
        <v>587</v>
      </c>
      <c r="C21" s="92">
        <v>113</v>
      </c>
      <c r="D21" s="93">
        <f t="shared" si="0"/>
        <v>1.70070586818777E-3</v>
      </c>
      <c r="E21" s="93">
        <f t="shared" si="2"/>
        <v>1.3276935730231466E-2</v>
      </c>
      <c r="J21" s="60"/>
      <c r="K21" s="60"/>
    </row>
    <row r="22" spans="1:11" s="50" customFormat="1" x14ac:dyDescent="0.2">
      <c r="A22" s="91" t="s">
        <v>81</v>
      </c>
      <c r="B22" s="91" t="s">
        <v>593</v>
      </c>
      <c r="C22" s="92">
        <v>94</v>
      </c>
      <c r="D22" s="93">
        <f t="shared" si="0"/>
        <v>1.4147464744216848E-3</v>
      </c>
      <c r="E22" s="93">
        <f t="shared" si="2"/>
        <v>1.1044530607449183E-2</v>
      </c>
      <c r="J22" s="60"/>
      <c r="K22" s="60"/>
    </row>
    <row r="23" spans="1:11" s="50" customFormat="1" x14ac:dyDescent="0.2">
      <c r="A23" s="91" t="s">
        <v>81</v>
      </c>
      <c r="B23" s="91" t="s">
        <v>585</v>
      </c>
      <c r="C23" s="92">
        <v>89</v>
      </c>
      <c r="D23" s="93">
        <f t="shared" si="0"/>
        <v>1.3394940023779781E-3</v>
      </c>
      <c r="E23" s="93">
        <f t="shared" si="2"/>
        <v>1.0457055575138057E-2</v>
      </c>
      <c r="J23" s="60"/>
      <c r="K23" s="60"/>
    </row>
    <row r="24" spans="1:11" s="50" customFormat="1" x14ac:dyDescent="0.2">
      <c r="A24" s="91" t="s">
        <v>81</v>
      </c>
      <c r="B24" s="91" t="s">
        <v>651</v>
      </c>
      <c r="C24" s="92">
        <v>86</v>
      </c>
      <c r="D24" s="93">
        <f t="shared" si="0"/>
        <v>1.2943425191517541E-3</v>
      </c>
      <c r="E24" s="93">
        <f t="shared" si="2"/>
        <v>1.0104570555751381E-2</v>
      </c>
    </row>
    <row r="25" spans="1:11" s="50" customFormat="1" x14ac:dyDescent="0.2">
      <c r="A25" s="91" t="s">
        <v>81</v>
      </c>
      <c r="B25" s="91" t="s">
        <v>720</v>
      </c>
      <c r="C25" s="92">
        <v>53</v>
      </c>
      <c r="D25" s="93">
        <f t="shared" si="0"/>
        <v>7.9767620366329032E-4</v>
      </c>
      <c r="E25" s="93">
        <f t="shared" si="2"/>
        <v>6.2272353424979434E-3</v>
      </c>
    </row>
    <row r="26" spans="1:11" s="50" customFormat="1" x14ac:dyDescent="0.2">
      <c r="A26" s="91" t="s">
        <v>81</v>
      </c>
      <c r="B26" s="91" t="s">
        <v>592</v>
      </c>
      <c r="C26" s="92">
        <v>1300</v>
      </c>
      <c r="D26" s="93">
        <f t="shared" si="0"/>
        <v>1.9565642731363724E-2</v>
      </c>
      <c r="E26" s="93">
        <f t="shared" si="2"/>
        <v>0.15274350840089296</v>
      </c>
    </row>
    <row r="28" spans="1:11" x14ac:dyDescent="0.2">
      <c r="A28" s="51" t="s">
        <v>517</v>
      </c>
    </row>
    <row r="29" spans="1:11" x14ac:dyDescent="0.2">
      <c r="A29" s="51" t="s">
        <v>483</v>
      </c>
    </row>
  </sheetData>
  <sheetCalcPr fullCalcOnLoad="1"/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G10"/>
  <sheetViews>
    <sheetView workbookViewId="0">
      <selection sqref="A1:F1"/>
    </sheetView>
  </sheetViews>
  <sheetFormatPr baseColWidth="10" defaultRowHeight="12.75" x14ac:dyDescent="0.2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">
      <c r="A1" s="115" t="s">
        <v>722</v>
      </c>
      <c r="B1" s="115"/>
      <c r="C1" s="115"/>
      <c r="D1" s="115"/>
      <c r="E1" s="115"/>
      <c r="F1" s="115"/>
      <c r="G1" s="115"/>
    </row>
    <row r="2" spans="1:7" x14ac:dyDescent="0.2">
      <c r="A2" s="115" t="s">
        <v>723</v>
      </c>
      <c r="B2" s="115"/>
      <c r="C2" s="115"/>
      <c r="D2" s="115"/>
      <c r="E2" s="115"/>
      <c r="F2" s="115"/>
      <c r="G2" s="115"/>
    </row>
    <row r="3" spans="1:7" x14ac:dyDescent="0.2">
      <c r="A3" s="72"/>
      <c r="B3" s="72"/>
      <c r="C3" s="72"/>
      <c r="D3" s="72"/>
      <c r="E3" s="72"/>
      <c r="F3" s="72"/>
      <c r="G3" s="72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201</v>
      </c>
      <c r="D5" s="67" t="s">
        <v>175</v>
      </c>
      <c r="E5" s="67" t="s">
        <v>176</v>
      </c>
      <c r="F5" s="67" t="s">
        <v>177</v>
      </c>
      <c r="G5" s="67" t="s">
        <v>178</v>
      </c>
    </row>
    <row r="6" spans="1:7" x14ac:dyDescent="0.2">
      <c r="A6" s="75" t="s">
        <v>121</v>
      </c>
      <c r="B6" s="75" t="s">
        <v>81</v>
      </c>
      <c r="C6" s="94">
        <v>3749</v>
      </c>
      <c r="D6" s="95">
        <v>15.82</v>
      </c>
      <c r="E6" s="95">
        <v>11.33</v>
      </c>
      <c r="F6" s="95">
        <v>36.450000000000003</v>
      </c>
      <c r="G6" s="95">
        <v>36.4</v>
      </c>
    </row>
    <row r="7" spans="1:7" x14ac:dyDescent="0.2">
      <c r="A7" s="75" t="s">
        <v>122</v>
      </c>
      <c r="B7" s="75" t="s">
        <v>123</v>
      </c>
      <c r="C7" s="94">
        <v>5565</v>
      </c>
      <c r="D7" s="95">
        <v>7.04</v>
      </c>
      <c r="E7" s="95">
        <v>10.14</v>
      </c>
      <c r="F7" s="95">
        <v>24.79</v>
      </c>
      <c r="G7" s="95">
        <v>58.03</v>
      </c>
    </row>
    <row r="9" spans="1:7" x14ac:dyDescent="0.2">
      <c r="A9" s="51" t="s">
        <v>517</v>
      </c>
    </row>
    <row r="10" spans="1:7" x14ac:dyDescent="0.2">
      <c r="A10" s="51" t="s">
        <v>483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H46"/>
  <sheetViews>
    <sheetView zoomScaleNormal="100" workbookViewId="0">
      <selection sqref="A1:F1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5.42578125" style="2" bestFit="1" customWidth="1"/>
    <col min="4" max="4" width="20.42578125" style="2" bestFit="1" customWidth="1"/>
    <col min="5" max="5" width="17.7109375" style="2" customWidth="1"/>
    <col min="6" max="6" width="22.7109375" style="2" bestFit="1" customWidth="1"/>
    <col min="7" max="16384" width="11.42578125" style="2"/>
  </cols>
  <sheetData>
    <row r="1" spans="1:8" x14ac:dyDescent="0.2">
      <c r="A1" s="115" t="s">
        <v>724</v>
      </c>
      <c r="B1" s="115"/>
      <c r="C1" s="115"/>
      <c r="D1" s="115"/>
      <c r="E1" s="115"/>
      <c r="F1" s="115"/>
      <c r="H1" s="73"/>
    </row>
    <row r="2" spans="1:8" x14ac:dyDescent="0.2">
      <c r="A2" s="115" t="s">
        <v>725</v>
      </c>
      <c r="B2" s="115"/>
      <c r="C2" s="115"/>
      <c r="D2" s="115"/>
      <c r="E2" s="115"/>
      <c r="F2" s="115"/>
    </row>
    <row r="3" spans="1:8" x14ac:dyDescent="0.2">
      <c r="E3" s="66" t="s">
        <v>506</v>
      </c>
      <c r="F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180</v>
      </c>
      <c r="D4" s="67" t="s">
        <v>181</v>
      </c>
      <c r="E4" s="67" t="s">
        <v>182</v>
      </c>
      <c r="F4" s="67" t="s">
        <v>183</v>
      </c>
    </row>
    <row r="5" spans="1:8" x14ac:dyDescent="0.2">
      <c r="A5" s="75" t="s">
        <v>121</v>
      </c>
      <c r="B5" s="75" t="s">
        <v>81</v>
      </c>
      <c r="C5" s="96">
        <v>39.28</v>
      </c>
      <c r="D5" s="96">
        <v>6.32</v>
      </c>
      <c r="E5" s="96">
        <v>49.23</v>
      </c>
      <c r="F5" s="96">
        <v>5.17</v>
      </c>
      <c r="G5" s="50"/>
    </row>
    <row r="6" spans="1:8" x14ac:dyDescent="0.2">
      <c r="A6" s="75" t="s">
        <v>122</v>
      </c>
      <c r="B6" s="75" t="s">
        <v>123</v>
      </c>
      <c r="C6" s="96">
        <v>26.98</v>
      </c>
      <c r="D6" s="96">
        <v>5.38</v>
      </c>
      <c r="E6" s="96">
        <v>63.16</v>
      </c>
      <c r="F6" s="96">
        <v>4.4800000000000004</v>
      </c>
      <c r="G6" s="50"/>
    </row>
    <row r="7" spans="1:8" x14ac:dyDescent="0.2">
      <c r="A7" s="75" t="s">
        <v>124</v>
      </c>
      <c r="B7" s="75" t="s">
        <v>125</v>
      </c>
      <c r="C7" s="96">
        <v>45.98</v>
      </c>
      <c r="D7" s="96">
        <v>2.4700000000000002</v>
      </c>
      <c r="E7" s="96">
        <v>46.81</v>
      </c>
      <c r="F7" s="96">
        <v>4.74</v>
      </c>
      <c r="G7" s="50"/>
    </row>
    <row r="8" spans="1:8" x14ac:dyDescent="0.2">
      <c r="A8" s="75" t="s">
        <v>124</v>
      </c>
      <c r="B8" s="75" t="s">
        <v>126</v>
      </c>
      <c r="C8" s="96">
        <v>28.5</v>
      </c>
      <c r="D8" s="96">
        <v>3.7</v>
      </c>
      <c r="E8" s="96">
        <v>58.34</v>
      </c>
      <c r="F8" s="96">
        <v>9.4600000000000009</v>
      </c>
      <c r="G8" s="50"/>
    </row>
    <row r="9" spans="1:8" x14ac:dyDescent="0.2">
      <c r="A9" s="75" t="s">
        <v>124</v>
      </c>
      <c r="B9" s="75" t="s">
        <v>127</v>
      </c>
      <c r="C9" s="96">
        <v>38.14</v>
      </c>
      <c r="D9" s="96">
        <v>10.58</v>
      </c>
      <c r="E9" s="96">
        <v>40.229999999999997</v>
      </c>
      <c r="F9" s="96">
        <v>11.05</v>
      </c>
      <c r="G9" s="50"/>
    </row>
    <row r="10" spans="1:8" x14ac:dyDescent="0.2">
      <c r="A10" s="75" t="s">
        <v>124</v>
      </c>
      <c r="B10" s="75" t="s">
        <v>128</v>
      </c>
      <c r="C10" s="96">
        <v>47.4</v>
      </c>
      <c r="D10" s="96">
        <v>0.41</v>
      </c>
      <c r="E10" s="96">
        <v>50.79</v>
      </c>
      <c r="F10" s="96">
        <v>1.4</v>
      </c>
      <c r="G10" s="50"/>
    </row>
    <row r="11" spans="1:8" x14ac:dyDescent="0.2">
      <c r="A11" s="75" t="s">
        <v>124</v>
      </c>
      <c r="B11" s="75" t="s">
        <v>129</v>
      </c>
      <c r="C11" s="96">
        <v>51.7</v>
      </c>
      <c r="D11" s="96">
        <v>1.71</v>
      </c>
      <c r="E11" s="96">
        <v>45.17</v>
      </c>
      <c r="F11" s="96">
        <v>1.42</v>
      </c>
      <c r="G11" s="50"/>
    </row>
    <row r="12" spans="1:8" x14ac:dyDescent="0.2">
      <c r="A12" s="75" t="s">
        <v>124</v>
      </c>
      <c r="B12" s="75" t="s">
        <v>130</v>
      </c>
      <c r="C12" s="96">
        <v>51.39</v>
      </c>
      <c r="D12" s="96">
        <v>3.78</v>
      </c>
      <c r="E12" s="96">
        <v>41.34</v>
      </c>
      <c r="F12" s="96">
        <v>3.49</v>
      </c>
      <c r="G12" s="50"/>
    </row>
    <row r="13" spans="1:8" x14ac:dyDescent="0.2">
      <c r="A13" s="75" t="s">
        <v>124</v>
      </c>
      <c r="B13" s="75" t="s">
        <v>158</v>
      </c>
      <c r="C13" s="96">
        <v>37.090000000000003</v>
      </c>
      <c r="D13" s="96">
        <v>4.49</v>
      </c>
      <c r="E13" s="96">
        <v>48.66</v>
      </c>
      <c r="F13" s="96">
        <v>9.76</v>
      </c>
      <c r="G13" s="50"/>
    </row>
    <row r="14" spans="1:8" x14ac:dyDescent="0.2">
      <c r="A14" s="75" t="s">
        <v>124</v>
      </c>
      <c r="B14" s="75" t="s">
        <v>556</v>
      </c>
      <c r="C14" s="96">
        <v>43.61</v>
      </c>
      <c r="D14" s="96">
        <v>2.23</v>
      </c>
      <c r="E14" s="96">
        <v>50.21</v>
      </c>
      <c r="F14" s="96">
        <v>3.95</v>
      </c>
      <c r="G14" s="50"/>
    </row>
    <row r="15" spans="1:8" x14ac:dyDescent="0.2">
      <c r="A15" s="75" t="s">
        <v>124</v>
      </c>
      <c r="B15" s="75" t="s">
        <v>131</v>
      </c>
      <c r="C15" s="96">
        <v>31.49</v>
      </c>
      <c r="D15" s="96">
        <v>1.85</v>
      </c>
      <c r="E15" s="96">
        <v>58.83</v>
      </c>
      <c r="F15" s="96">
        <v>7.83</v>
      </c>
      <c r="G15" s="50"/>
    </row>
    <row r="16" spans="1:8" x14ac:dyDescent="0.2">
      <c r="A16" s="75" t="s">
        <v>124</v>
      </c>
      <c r="B16" s="75" t="s">
        <v>132</v>
      </c>
      <c r="C16" s="96">
        <v>24.4</v>
      </c>
      <c r="D16" s="96">
        <v>13.96</v>
      </c>
      <c r="E16" s="96">
        <v>53.2</v>
      </c>
      <c r="F16" s="96">
        <v>8.44</v>
      </c>
      <c r="G16" s="50"/>
    </row>
    <row r="17" spans="1:7" x14ac:dyDescent="0.2">
      <c r="A17" s="75" t="s">
        <v>124</v>
      </c>
      <c r="B17" s="75" t="s">
        <v>133</v>
      </c>
      <c r="C17" s="96">
        <v>59.49</v>
      </c>
      <c r="D17" s="96">
        <v>2.15</v>
      </c>
      <c r="E17" s="96">
        <v>36.06</v>
      </c>
      <c r="F17" s="96">
        <v>2.2999999999999998</v>
      </c>
      <c r="G17" s="50"/>
    </row>
    <row r="18" spans="1:7" x14ac:dyDescent="0.2">
      <c r="A18" s="75" t="s">
        <v>124</v>
      </c>
      <c r="B18" s="75" t="s">
        <v>134</v>
      </c>
      <c r="C18" s="96">
        <v>26.91</v>
      </c>
      <c r="D18" s="96">
        <v>24.16</v>
      </c>
      <c r="E18" s="96">
        <v>45.21</v>
      </c>
      <c r="F18" s="96">
        <v>3.72</v>
      </c>
      <c r="G18" s="50"/>
    </row>
    <row r="19" spans="1:7" x14ac:dyDescent="0.2">
      <c r="A19" s="75" t="s">
        <v>124</v>
      </c>
      <c r="B19" s="75" t="s">
        <v>135</v>
      </c>
      <c r="C19" s="96">
        <v>48.33</v>
      </c>
      <c r="D19" s="96">
        <v>1.82</v>
      </c>
      <c r="E19" s="96">
        <v>45.24</v>
      </c>
      <c r="F19" s="96">
        <v>4.6100000000000003</v>
      </c>
      <c r="G19" s="50"/>
    </row>
    <row r="20" spans="1:7" x14ac:dyDescent="0.2">
      <c r="A20" s="75" t="s">
        <v>124</v>
      </c>
      <c r="B20" s="75" t="s">
        <v>136</v>
      </c>
      <c r="C20" s="96">
        <v>33.700000000000003</v>
      </c>
      <c r="D20" s="96">
        <v>13.81</v>
      </c>
      <c r="E20" s="96">
        <v>44.28</v>
      </c>
      <c r="F20" s="96">
        <v>8.2100000000000009</v>
      </c>
      <c r="G20" s="50"/>
    </row>
    <row r="21" spans="1:7" x14ac:dyDescent="0.2">
      <c r="A21" s="75" t="s">
        <v>124</v>
      </c>
      <c r="B21" s="75" t="s">
        <v>137</v>
      </c>
      <c r="C21" s="96">
        <v>39.1</v>
      </c>
      <c r="D21" s="96">
        <v>5.82</v>
      </c>
      <c r="E21" s="96">
        <v>50.61</v>
      </c>
      <c r="F21" s="96">
        <v>4.47</v>
      </c>
      <c r="G21" s="50"/>
    </row>
    <row r="22" spans="1:7" x14ac:dyDescent="0.2">
      <c r="A22" s="75" t="s">
        <v>124</v>
      </c>
      <c r="B22" s="75" t="s">
        <v>596</v>
      </c>
      <c r="C22" s="96">
        <v>42.51</v>
      </c>
      <c r="D22" s="96">
        <v>2.11</v>
      </c>
      <c r="E22" s="96">
        <v>50.54</v>
      </c>
      <c r="F22" s="96">
        <v>4.84</v>
      </c>
      <c r="G22" s="50"/>
    </row>
    <row r="23" spans="1:7" x14ac:dyDescent="0.2">
      <c r="A23" s="75" t="s">
        <v>674</v>
      </c>
      <c r="B23" s="75" t="s">
        <v>82</v>
      </c>
      <c r="C23" s="96">
        <v>25</v>
      </c>
      <c r="D23" s="96">
        <v>14.1</v>
      </c>
      <c r="E23" s="96">
        <v>55.13</v>
      </c>
      <c r="F23" s="96">
        <v>5.77</v>
      </c>
      <c r="G23" s="50"/>
    </row>
    <row r="24" spans="1:7" x14ac:dyDescent="0.2">
      <c r="A24" s="75" t="s">
        <v>674</v>
      </c>
      <c r="B24" s="75" t="s">
        <v>83</v>
      </c>
      <c r="C24" s="96">
        <v>27.91</v>
      </c>
      <c r="D24" s="96">
        <v>0.57999999999999996</v>
      </c>
      <c r="E24" s="96">
        <v>71.510000000000005</v>
      </c>
      <c r="F24" s="96">
        <v>0</v>
      </c>
      <c r="G24" s="50"/>
    </row>
    <row r="25" spans="1:7" x14ac:dyDescent="0.2">
      <c r="A25" s="75" t="s">
        <v>674</v>
      </c>
      <c r="B25" s="75" t="s">
        <v>84</v>
      </c>
      <c r="C25" s="96">
        <v>12.31</v>
      </c>
      <c r="D25" s="96">
        <v>0</v>
      </c>
      <c r="E25" s="96">
        <v>82.46</v>
      </c>
      <c r="F25" s="96">
        <v>5.23</v>
      </c>
      <c r="G25" s="50"/>
    </row>
    <row r="26" spans="1:7" x14ac:dyDescent="0.2">
      <c r="A26" s="75" t="s">
        <v>675</v>
      </c>
      <c r="B26" s="75" t="s">
        <v>676</v>
      </c>
      <c r="C26" s="96">
        <v>20</v>
      </c>
      <c r="D26" s="96">
        <v>5</v>
      </c>
      <c r="E26" s="96">
        <v>62.5</v>
      </c>
      <c r="F26" s="96">
        <v>12.5</v>
      </c>
      <c r="G26" s="50"/>
    </row>
    <row r="27" spans="1:7" x14ac:dyDescent="0.2">
      <c r="A27" s="75" t="s">
        <v>675</v>
      </c>
      <c r="B27" s="75" t="s">
        <v>677</v>
      </c>
      <c r="C27" s="96">
        <v>24.23</v>
      </c>
      <c r="D27" s="96">
        <v>3.66</v>
      </c>
      <c r="E27" s="96">
        <v>66.19</v>
      </c>
      <c r="F27" s="96">
        <v>5.92</v>
      </c>
      <c r="G27" s="50"/>
    </row>
    <row r="28" spans="1:7" x14ac:dyDescent="0.2">
      <c r="A28" s="75" t="s">
        <v>675</v>
      </c>
      <c r="B28" s="75" t="s">
        <v>678</v>
      </c>
      <c r="C28" s="96">
        <v>35.14</v>
      </c>
      <c r="D28" s="96">
        <v>7.46</v>
      </c>
      <c r="E28" s="96">
        <v>53.54</v>
      </c>
      <c r="F28" s="96">
        <v>3.86</v>
      </c>
      <c r="G28" s="50"/>
    </row>
    <row r="29" spans="1:7" x14ac:dyDescent="0.2">
      <c r="A29" s="75" t="s">
        <v>679</v>
      </c>
      <c r="B29" s="75" t="s">
        <v>85</v>
      </c>
      <c r="C29" s="96">
        <v>23.84</v>
      </c>
      <c r="D29" s="96">
        <v>13.37</v>
      </c>
      <c r="E29" s="96">
        <v>56.98</v>
      </c>
      <c r="F29" s="96">
        <v>5.81</v>
      </c>
      <c r="G29" s="50"/>
    </row>
    <row r="30" spans="1:7" x14ac:dyDescent="0.2">
      <c r="A30" s="75" t="s">
        <v>679</v>
      </c>
      <c r="B30" s="75" t="s">
        <v>86</v>
      </c>
      <c r="C30" s="96">
        <v>16.670000000000002</v>
      </c>
      <c r="D30" s="96">
        <v>0</v>
      </c>
      <c r="E30" s="96">
        <v>75</v>
      </c>
      <c r="F30" s="96">
        <v>8.33</v>
      </c>
      <c r="G30" s="50"/>
    </row>
    <row r="31" spans="1:7" x14ac:dyDescent="0.2">
      <c r="A31" s="75" t="s">
        <v>679</v>
      </c>
      <c r="B31" s="75" t="s">
        <v>259</v>
      </c>
      <c r="C31" s="96">
        <v>6.12</v>
      </c>
      <c r="D31" s="96">
        <v>4.08</v>
      </c>
      <c r="E31" s="96">
        <v>65.31</v>
      </c>
      <c r="F31" s="96">
        <v>24.49</v>
      </c>
      <c r="G31" s="50"/>
    </row>
    <row r="32" spans="1:7" x14ac:dyDescent="0.2">
      <c r="A32" s="75" t="s">
        <v>679</v>
      </c>
      <c r="B32" s="75" t="s">
        <v>87</v>
      </c>
      <c r="C32" s="96">
        <v>25.95</v>
      </c>
      <c r="D32" s="96">
        <v>1.64</v>
      </c>
      <c r="E32" s="96">
        <v>68.38</v>
      </c>
      <c r="F32" s="96">
        <v>4.03</v>
      </c>
      <c r="G32" s="50"/>
    </row>
    <row r="33" spans="1:7" x14ac:dyDescent="0.2">
      <c r="A33" s="75" t="s">
        <v>679</v>
      </c>
      <c r="B33" s="75" t="s">
        <v>83</v>
      </c>
      <c r="C33" s="96">
        <v>29.37</v>
      </c>
      <c r="D33" s="96">
        <v>0.33</v>
      </c>
      <c r="E33" s="96">
        <v>69.64</v>
      </c>
      <c r="F33" s="96">
        <v>0.66</v>
      </c>
      <c r="G33" s="50"/>
    </row>
    <row r="34" spans="1:7" x14ac:dyDescent="0.2">
      <c r="A34" s="75" t="s">
        <v>679</v>
      </c>
      <c r="B34" s="75" t="s">
        <v>88</v>
      </c>
      <c r="C34" s="96">
        <v>46.73</v>
      </c>
      <c r="D34" s="96">
        <v>30.84</v>
      </c>
      <c r="E34" s="96">
        <v>19.63</v>
      </c>
      <c r="F34" s="96">
        <v>2.8</v>
      </c>
      <c r="G34" s="50"/>
    </row>
    <row r="35" spans="1:7" x14ac:dyDescent="0.2">
      <c r="A35" s="75" t="s">
        <v>679</v>
      </c>
      <c r="B35" s="75" t="s">
        <v>89</v>
      </c>
      <c r="C35" s="96">
        <v>39.39</v>
      </c>
      <c r="D35" s="96">
        <v>7.58</v>
      </c>
      <c r="E35" s="96">
        <v>50</v>
      </c>
      <c r="F35" s="96">
        <v>3.03</v>
      </c>
      <c r="G35" s="50"/>
    </row>
    <row r="36" spans="1:7" x14ac:dyDescent="0.2">
      <c r="A36" s="75" t="s">
        <v>679</v>
      </c>
      <c r="B36" s="75" t="s">
        <v>90</v>
      </c>
      <c r="C36" s="96">
        <v>33.33</v>
      </c>
      <c r="D36" s="96">
        <v>22.22</v>
      </c>
      <c r="E36" s="96">
        <v>41.67</v>
      </c>
      <c r="F36" s="96">
        <v>2.78</v>
      </c>
      <c r="G36" s="50"/>
    </row>
    <row r="37" spans="1:7" x14ac:dyDescent="0.2">
      <c r="A37" s="75" t="s">
        <v>679</v>
      </c>
      <c r="B37" s="75" t="s">
        <v>91</v>
      </c>
      <c r="C37" s="96">
        <v>0</v>
      </c>
      <c r="D37" s="96">
        <v>0</v>
      </c>
      <c r="E37" s="96">
        <v>0</v>
      </c>
      <c r="F37" s="96">
        <v>100</v>
      </c>
      <c r="G37" s="50"/>
    </row>
    <row r="38" spans="1:7" x14ac:dyDescent="0.2">
      <c r="A38" s="75" t="s">
        <v>679</v>
      </c>
      <c r="B38" s="75" t="s">
        <v>92</v>
      </c>
      <c r="C38" s="96">
        <v>100</v>
      </c>
      <c r="D38" s="96">
        <v>0</v>
      </c>
      <c r="E38" s="96">
        <v>0</v>
      </c>
      <c r="F38" s="96">
        <v>0</v>
      </c>
      <c r="G38" s="50"/>
    </row>
    <row r="39" spans="1:7" x14ac:dyDescent="0.2">
      <c r="A39" s="75" t="s">
        <v>679</v>
      </c>
      <c r="B39" s="75" t="s">
        <v>598</v>
      </c>
      <c r="C39" s="96">
        <v>4.55</v>
      </c>
      <c r="D39" s="96">
        <v>0</v>
      </c>
      <c r="E39" s="96">
        <v>72.72</v>
      </c>
      <c r="F39" s="96">
        <v>22.73</v>
      </c>
      <c r="G39" s="50"/>
    </row>
    <row r="40" spans="1:7" x14ac:dyDescent="0.2">
      <c r="A40" s="75" t="s">
        <v>679</v>
      </c>
      <c r="B40" s="75" t="s">
        <v>144</v>
      </c>
      <c r="C40" s="96">
        <v>19.440000000000001</v>
      </c>
      <c r="D40" s="96">
        <v>19.440000000000001</v>
      </c>
      <c r="E40" s="96">
        <v>41.68</v>
      </c>
      <c r="F40" s="96">
        <v>19.440000000000001</v>
      </c>
      <c r="G40" s="50"/>
    </row>
    <row r="41" spans="1:7" x14ac:dyDescent="0.2">
      <c r="A41" s="75" t="s">
        <v>679</v>
      </c>
      <c r="B41" s="75" t="s">
        <v>93</v>
      </c>
      <c r="C41" s="96">
        <v>40</v>
      </c>
      <c r="D41" s="96">
        <v>20</v>
      </c>
      <c r="E41" s="96">
        <v>30</v>
      </c>
      <c r="F41" s="96">
        <v>10</v>
      </c>
      <c r="G41" s="50"/>
    </row>
    <row r="42" spans="1:7" x14ac:dyDescent="0.2">
      <c r="A42" s="75" t="s">
        <v>679</v>
      </c>
      <c r="B42" s="75" t="s">
        <v>94</v>
      </c>
      <c r="C42" s="96">
        <v>12.9</v>
      </c>
      <c r="D42" s="96">
        <v>0</v>
      </c>
      <c r="E42" s="96">
        <v>87.1</v>
      </c>
      <c r="F42" s="96">
        <v>0</v>
      </c>
      <c r="G42" s="50"/>
    </row>
    <row r="43" spans="1:7" x14ac:dyDescent="0.2">
      <c r="A43" s="75" t="s">
        <v>679</v>
      </c>
      <c r="B43" s="75" t="s">
        <v>95</v>
      </c>
      <c r="C43" s="96">
        <v>19.3</v>
      </c>
      <c r="D43" s="96">
        <v>0</v>
      </c>
      <c r="E43" s="96">
        <v>80.7</v>
      </c>
      <c r="F43" s="96">
        <v>0</v>
      </c>
      <c r="G43" s="50"/>
    </row>
    <row r="44" spans="1:7" x14ac:dyDescent="0.2">
      <c r="A44" s="50"/>
      <c r="B44" s="50"/>
      <c r="C44" s="50"/>
      <c r="D44" s="50"/>
      <c r="E44" s="50"/>
      <c r="F44" s="50"/>
      <c r="G44" s="50"/>
    </row>
    <row r="45" spans="1:7" x14ac:dyDescent="0.2">
      <c r="A45" s="51" t="s">
        <v>517</v>
      </c>
    </row>
    <row r="46" spans="1:7" x14ac:dyDescent="0.2">
      <c r="A46" s="51" t="s">
        <v>483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E48"/>
  <sheetViews>
    <sheetView zoomScaleNormal="100" workbookViewId="0">
      <selection sqref="A1:F1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1" style="2" bestFit="1" customWidth="1"/>
    <col min="4" max="4" width="11.28515625" style="2" customWidth="1"/>
    <col min="5" max="5" width="15.85546875" style="2" customWidth="1"/>
    <col min="6" max="16384" width="11.42578125" style="2"/>
  </cols>
  <sheetData>
    <row r="1" spans="1:5" x14ac:dyDescent="0.2">
      <c r="A1" s="115" t="s">
        <v>726</v>
      </c>
      <c r="B1" s="115"/>
      <c r="C1" s="115"/>
      <c r="D1" s="115"/>
      <c r="E1" s="115"/>
    </row>
    <row r="2" spans="1:5" x14ac:dyDescent="0.2">
      <c r="A2" s="115" t="s">
        <v>727</v>
      </c>
      <c r="B2" s="115"/>
      <c r="C2" s="115"/>
      <c r="D2" s="115"/>
      <c r="E2" s="115"/>
    </row>
    <row r="3" spans="1:5" x14ac:dyDescent="0.2">
      <c r="A3" s="70"/>
      <c r="B3" s="70"/>
      <c r="C3" s="70"/>
      <c r="D3" s="70"/>
      <c r="E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185</v>
      </c>
      <c r="D5" s="67" t="s">
        <v>186</v>
      </c>
      <c r="E5" s="67" t="s">
        <v>187</v>
      </c>
    </row>
    <row r="6" spans="1:5" x14ac:dyDescent="0.2">
      <c r="A6" s="75" t="s">
        <v>121</v>
      </c>
      <c r="B6" s="75" t="s">
        <v>81</v>
      </c>
      <c r="C6" s="97">
        <v>74.06</v>
      </c>
      <c r="D6" s="97">
        <v>9.43</v>
      </c>
      <c r="E6" s="97">
        <v>16.510000000000002</v>
      </c>
    </row>
    <row r="7" spans="1:5" x14ac:dyDescent="0.2">
      <c r="A7" s="75" t="s">
        <v>122</v>
      </c>
      <c r="B7" s="75" t="s">
        <v>123</v>
      </c>
      <c r="C7" s="97">
        <v>56.32</v>
      </c>
      <c r="D7" s="97">
        <v>17.170000000000002</v>
      </c>
      <c r="E7" s="97">
        <v>26.51</v>
      </c>
    </row>
    <row r="8" spans="1:5" x14ac:dyDescent="0.2">
      <c r="A8" s="75" t="s">
        <v>124</v>
      </c>
      <c r="B8" s="75" t="s">
        <v>125</v>
      </c>
      <c r="C8" s="97">
        <v>75.05</v>
      </c>
      <c r="D8" s="97">
        <v>7.18</v>
      </c>
      <c r="E8" s="97">
        <v>17.77</v>
      </c>
    </row>
    <row r="9" spans="1:5" x14ac:dyDescent="0.2">
      <c r="A9" s="75" t="s">
        <v>124</v>
      </c>
      <c r="B9" s="75" t="s">
        <v>126</v>
      </c>
      <c r="C9" s="97">
        <v>61.58</v>
      </c>
      <c r="D9" s="97">
        <v>11.76</v>
      </c>
      <c r="E9" s="97">
        <v>26.66</v>
      </c>
    </row>
    <row r="10" spans="1:5" x14ac:dyDescent="0.2">
      <c r="A10" s="75" t="s">
        <v>124</v>
      </c>
      <c r="B10" s="75" t="s">
        <v>127</v>
      </c>
      <c r="C10" s="97">
        <v>54.92</v>
      </c>
      <c r="D10" s="97">
        <v>6.9</v>
      </c>
      <c r="E10" s="97">
        <v>38.18</v>
      </c>
    </row>
    <row r="11" spans="1:5" x14ac:dyDescent="0.2">
      <c r="A11" s="75" t="s">
        <v>124</v>
      </c>
      <c r="B11" s="75" t="s">
        <v>128</v>
      </c>
      <c r="C11" s="97">
        <v>81.44</v>
      </c>
      <c r="D11" s="97">
        <v>8.07</v>
      </c>
      <c r="E11" s="97">
        <v>10.49</v>
      </c>
    </row>
    <row r="12" spans="1:5" x14ac:dyDescent="0.2">
      <c r="A12" s="75" t="s">
        <v>124</v>
      </c>
      <c r="B12" s="75" t="s">
        <v>129</v>
      </c>
      <c r="C12" s="97">
        <v>81.14</v>
      </c>
      <c r="D12" s="97">
        <v>12.4</v>
      </c>
      <c r="E12" s="97">
        <v>6.46</v>
      </c>
    </row>
    <row r="13" spans="1:5" x14ac:dyDescent="0.2">
      <c r="A13" s="75" t="s">
        <v>124</v>
      </c>
      <c r="B13" s="75" t="s">
        <v>130</v>
      </c>
      <c r="C13" s="97">
        <v>79.349999999999994</v>
      </c>
      <c r="D13" s="97">
        <v>9.43</v>
      </c>
      <c r="E13" s="97">
        <v>11.22</v>
      </c>
    </row>
    <row r="14" spans="1:5" x14ac:dyDescent="0.2">
      <c r="A14" s="75" t="s">
        <v>124</v>
      </c>
      <c r="B14" s="75" t="s">
        <v>158</v>
      </c>
      <c r="C14" s="97">
        <v>69.36</v>
      </c>
      <c r="D14" s="97">
        <v>11.41</v>
      </c>
      <c r="E14" s="97">
        <v>19.23</v>
      </c>
    </row>
    <row r="15" spans="1:5" x14ac:dyDescent="0.2">
      <c r="A15" s="75" t="s">
        <v>124</v>
      </c>
      <c r="B15" s="75" t="s">
        <v>556</v>
      </c>
      <c r="C15" s="97">
        <v>51.88</v>
      </c>
      <c r="D15" s="97">
        <v>17.43</v>
      </c>
      <c r="E15" s="97">
        <v>30.69</v>
      </c>
    </row>
    <row r="16" spans="1:5" x14ac:dyDescent="0.2">
      <c r="A16" s="75" t="s">
        <v>124</v>
      </c>
      <c r="B16" s="75" t="s">
        <v>131</v>
      </c>
      <c r="C16" s="97">
        <v>75.41</v>
      </c>
      <c r="D16" s="97">
        <v>9.81</v>
      </c>
      <c r="E16" s="97">
        <v>14.78</v>
      </c>
    </row>
    <row r="17" spans="1:5" x14ac:dyDescent="0.2">
      <c r="A17" s="75" t="s">
        <v>124</v>
      </c>
      <c r="B17" s="75" t="s">
        <v>132</v>
      </c>
      <c r="C17" s="97">
        <v>90.77</v>
      </c>
      <c r="D17" s="97">
        <v>4.13</v>
      </c>
      <c r="E17" s="97">
        <v>5.0999999999999996</v>
      </c>
    </row>
    <row r="18" spans="1:5" x14ac:dyDescent="0.2">
      <c r="A18" s="75" t="s">
        <v>124</v>
      </c>
      <c r="B18" s="75" t="s">
        <v>133</v>
      </c>
      <c r="C18" s="97">
        <v>71.25</v>
      </c>
      <c r="D18" s="97">
        <v>12.37</v>
      </c>
      <c r="E18" s="97">
        <v>16.38</v>
      </c>
    </row>
    <row r="19" spans="1:5" x14ac:dyDescent="0.2">
      <c r="A19" s="75" t="s">
        <v>124</v>
      </c>
      <c r="B19" s="75" t="s">
        <v>134</v>
      </c>
      <c r="C19" s="97">
        <v>88.09</v>
      </c>
      <c r="D19" s="97">
        <v>4.63</v>
      </c>
      <c r="E19" s="97">
        <v>7.28</v>
      </c>
    </row>
    <row r="20" spans="1:5" x14ac:dyDescent="0.2">
      <c r="A20" s="75" t="s">
        <v>124</v>
      </c>
      <c r="B20" s="75" t="s">
        <v>135</v>
      </c>
      <c r="C20" s="97">
        <v>66.05</v>
      </c>
      <c r="D20" s="97">
        <v>8.2899999999999991</v>
      </c>
      <c r="E20" s="97">
        <v>25.66</v>
      </c>
    </row>
    <row r="21" spans="1:5" x14ac:dyDescent="0.2">
      <c r="A21" s="75" t="s">
        <v>124</v>
      </c>
      <c r="B21" s="75" t="s">
        <v>136</v>
      </c>
      <c r="C21" s="97">
        <v>48.4</v>
      </c>
      <c r="D21" s="97">
        <v>11.22</v>
      </c>
      <c r="E21" s="97">
        <v>40.380000000000003</v>
      </c>
    </row>
    <row r="22" spans="1:5" x14ac:dyDescent="0.2">
      <c r="A22" s="75" t="s">
        <v>124</v>
      </c>
      <c r="B22" s="75" t="s">
        <v>137</v>
      </c>
      <c r="C22" s="97">
        <v>29.27</v>
      </c>
      <c r="D22" s="97">
        <v>35.9</v>
      </c>
      <c r="E22" s="97">
        <v>34.83</v>
      </c>
    </row>
    <row r="23" spans="1:5" x14ac:dyDescent="0.2">
      <c r="A23" s="75" t="s">
        <v>124</v>
      </c>
      <c r="B23" s="75" t="s">
        <v>596</v>
      </c>
      <c r="C23" s="97">
        <v>75.23</v>
      </c>
      <c r="D23" s="97">
        <v>6.74</v>
      </c>
      <c r="E23" s="97">
        <v>18.03</v>
      </c>
    </row>
    <row r="24" spans="1:5" x14ac:dyDescent="0.2">
      <c r="A24" s="75" t="s">
        <v>138</v>
      </c>
      <c r="B24" s="75" t="s">
        <v>82</v>
      </c>
      <c r="C24" s="97">
        <v>67.73</v>
      </c>
      <c r="D24" s="97">
        <v>11.05</v>
      </c>
      <c r="E24" s="97">
        <v>21.22</v>
      </c>
    </row>
    <row r="25" spans="1:5" x14ac:dyDescent="0.2">
      <c r="A25" s="75" t="s">
        <v>138</v>
      </c>
      <c r="B25" s="75" t="s">
        <v>83</v>
      </c>
      <c r="C25" s="97">
        <v>32.72</v>
      </c>
      <c r="D25" s="97">
        <v>41.27</v>
      </c>
      <c r="E25" s="97">
        <v>26.01</v>
      </c>
    </row>
    <row r="26" spans="1:5" x14ac:dyDescent="0.2">
      <c r="A26" s="75" t="s">
        <v>138</v>
      </c>
      <c r="B26" s="75" t="s">
        <v>84</v>
      </c>
      <c r="C26" s="97">
        <v>61.05</v>
      </c>
      <c r="D26" s="97">
        <v>19.309999999999999</v>
      </c>
      <c r="E26" s="97">
        <v>19.64</v>
      </c>
    </row>
    <row r="27" spans="1:5" x14ac:dyDescent="0.2">
      <c r="A27" s="75" t="s">
        <v>139</v>
      </c>
      <c r="B27" s="75" t="s">
        <v>140</v>
      </c>
      <c r="C27" s="97">
        <v>35.770000000000003</v>
      </c>
      <c r="D27" s="97">
        <v>37.94</v>
      </c>
      <c r="E27" s="97">
        <v>26.29</v>
      </c>
    </row>
    <row r="28" spans="1:5" x14ac:dyDescent="0.2">
      <c r="A28" s="75" t="s">
        <v>139</v>
      </c>
      <c r="B28" s="75" t="s">
        <v>141</v>
      </c>
      <c r="C28" s="97">
        <v>59.08</v>
      </c>
      <c r="D28" s="97">
        <v>9.7799999999999994</v>
      </c>
      <c r="E28" s="97">
        <v>31.14</v>
      </c>
    </row>
    <row r="29" spans="1:5" x14ac:dyDescent="0.2">
      <c r="A29" s="75" t="s">
        <v>139</v>
      </c>
      <c r="B29" s="75" t="s">
        <v>142</v>
      </c>
      <c r="C29" s="97">
        <v>58.96</v>
      </c>
      <c r="D29" s="97">
        <v>13.96</v>
      </c>
      <c r="E29" s="97">
        <v>27.08</v>
      </c>
    </row>
    <row r="30" spans="1:5" x14ac:dyDescent="0.2">
      <c r="A30" s="75" t="s">
        <v>143</v>
      </c>
      <c r="B30" s="75" t="s">
        <v>85</v>
      </c>
      <c r="C30" s="97">
        <v>66.61</v>
      </c>
      <c r="D30" s="97">
        <v>12.92</v>
      </c>
      <c r="E30" s="97">
        <v>20.47</v>
      </c>
    </row>
    <row r="31" spans="1:5" x14ac:dyDescent="0.2">
      <c r="A31" s="75" t="s">
        <v>143</v>
      </c>
      <c r="B31" s="75" t="s">
        <v>86</v>
      </c>
      <c r="C31" s="97">
        <v>35.96</v>
      </c>
      <c r="D31" s="97">
        <v>64.040000000000006</v>
      </c>
      <c r="E31" s="97">
        <v>0</v>
      </c>
    </row>
    <row r="32" spans="1:5" x14ac:dyDescent="0.2">
      <c r="A32" s="75" t="s">
        <v>143</v>
      </c>
      <c r="B32" s="75" t="s">
        <v>259</v>
      </c>
      <c r="C32" s="97">
        <v>82.97</v>
      </c>
      <c r="D32" s="97">
        <v>6.89</v>
      </c>
      <c r="E32" s="97">
        <v>10.14</v>
      </c>
    </row>
    <row r="33" spans="1:5" x14ac:dyDescent="0.2">
      <c r="A33" s="75" t="s">
        <v>143</v>
      </c>
      <c r="B33" s="75" t="s">
        <v>87</v>
      </c>
      <c r="C33" s="97">
        <v>58.59</v>
      </c>
      <c r="D33" s="97">
        <v>13.86</v>
      </c>
      <c r="E33" s="97">
        <v>27.55</v>
      </c>
    </row>
    <row r="34" spans="1:5" x14ac:dyDescent="0.2">
      <c r="A34" s="75" t="s">
        <v>143</v>
      </c>
      <c r="B34" s="75" t="s">
        <v>83</v>
      </c>
      <c r="C34" s="97">
        <v>39.76</v>
      </c>
      <c r="D34" s="97">
        <v>27.9</v>
      </c>
      <c r="E34" s="97">
        <v>32.340000000000003</v>
      </c>
    </row>
    <row r="35" spans="1:5" x14ac:dyDescent="0.2">
      <c r="A35" s="75" t="s">
        <v>143</v>
      </c>
      <c r="B35" s="75" t="s">
        <v>88</v>
      </c>
      <c r="C35" s="97">
        <v>77.430000000000007</v>
      </c>
      <c r="D35" s="97">
        <v>20.68</v>
      </c>
      <c r="E35" s="97">
        <v>1.89</v>
      </c>
    </row>
    <row r="36" spans="1:5" x14ac:dyDescent="0.2">
      <c r="A36" s="75" t="s">
        <v>143</v>
      </c>
      <c r="B36" s="75" t="s">
        <v>89</v>
      </c>
      <c r="C36" s="97">
        <v>62.2</v>
      </c>
      <c r="D36" s="97">
        <v>19.22</v>
      </c>
      <c r="E36" s="97">
        <v>18.579999999999998</v>
      </c>
    </row>
    <row r="37" spans="1:5" x14ac:dyDescent="0.2">
      <c r="A37" s="75" t="s">
        <v>143</v>
      </c>
      <c r="B37" s="75" t="s">
        <v>90</v>
      </c>
      <c r="C37" s="97">
        <v>32.56</v>
      </c>
      <c r="D37" s="97">
        <v>26.35</v>
      </c>
      <c r="E37" s="97">
        <v>41.09</v>
      </c>
    </row>
    <row r="38" spans="1:5" x14ac:dyDescent="0.2">
      <c r="A38" s="75" t="s">
        <v>143</v>
      </c>
      <c r="B38" s="75" t="s">
        <v>91</v>
      </c>
      <c r="C38" s="97">
        <v>0</v>
      </c>
      <c r="D38" s="97">
        <v>69.78</v>
      </c>
      <c r="E38" s="97">
        <v>30.22</v>
      </c>
    </row>
    <row r="39" spans="1:5" x14ac:dyDescent="0.2">
      <c r="A39" s="75" t="s">
        <v>143</v>
      </c>
      <c r="B39" s="75" t="s">
        <v>92</v>
      </c>
      <c r="C39" s="97">
        <v>0</v>
      </c>
      <c r="D39" s="97">
        <v>100</v>
      </c>
      <c r="E39" s="97">
        <v>0</v>
      </c>
    </row>
    <row r="40" spans="1:5" x14ac:dyDescent="0.2">
      <c r="A40" s="75" t="s">
        <v>143</v>
      </c>
      <c r="B40" s="75" t="s">
        <v>598</v>
      </c>
      <c r="C40" s="97">
        <v>48.01</v>
      </c>
      <c r="D40" s="97">
        <v>15.06</v>
      </c>
      <c r="E40" s="97">
        <v>36.93</v>
      </c>
    </row>
    <row r="41" spans="1:5" x14ac:dyDescent="0.2">
      <c r="A41" s="75" t="s">
        <v>143</v>
      </c>
      <c r="B41" s="75" t="s">
        <v>144</v>
      </c>
      <c r="C41" s="97">
        <v>39.33</v>
      </c>
      <c r="D41" s="97">
        <v>2.76</v>
      </c>
      <c r="E41" s="97">
        <v>57.91</v>
      </c>
    </row>
    <row r="42" spans="1:5" x14ac:dyDescent="0.2">
      <c r="A42" s="75" t="s">
        <v>143</v>
      </c>
      <c r="B42" s="75" t="s">
        <v>93</v>
      </c>
      <c r="C42" s="97">
        <v>62.34</v>
      </c>
      <c r="D42" s="97">
        <v>37.659999999999997</v>
      </c>
      <c r="E42" s="97">
        <v>0</v>
      </c>
    </row>
    <row r="43" spans="1:5" x14ac:dyDescent="0.2">
      <c r="A43" s="75" t="s">
        <v>143</v>
      </c>
      <c r="B43" s="75" t="s">
        <v>94</v>
      </c>
      <c r="C43" s="97">
        <v>59.39</v>
      </c>
      <c r="D43" s="97">
        <v>6.14</v>
      </c>
      <c r="E43" s="97">
        <v>34.47</v>
      </c>
    </row>
    <row r="44" spans="1:5" x14ac:dyDescent="0.2">
      <c r="A44" s="75" t="s">
        <v>143</v>
      </c>
      <c r="B44" s="75" t="s">
        <v>95</v>
      </c>
      <c r="C44" s="97">
        <v>43.37</v>
      </c>
      <c r="D44" s="97">
        <v>15.19</v>
      </c>
      <c r="E44" s="97">
        <v>41.44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  <c r="B46" s="57"/>
      <c r="C46" s="50"/>
      <c r="D46" s="50"/>
      <c r="E46" s="50"/>
    </row>
    <row r="47" spans="1:5" x14ac:dyDescent="0.2">
      <c r="A47" s="51" t="s">
        <v>483</v>
      </c>
      <c r="B47" s="57"/>
      <c r="C47" s="50"/>
      <c r="D47" s="50"/>
      <c r="E47" s="50"/>
    </row>
    <row r="48" spans="1:5" x14ac:dyDescent="0.2">
      <c r="A48" s="50"/>
      <c r="B48" s="50"/>
      <c r="C48" s="50"/>
      <c r="D48" s="50"/>
      <c r="E48" s="5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12"/>
  <sheetViews>
    <sheetView workbookViewId="0">
      <selection activeCell="E3" sqref="E3"/>
    </sheetView>
  </sheetViews>
  <sheetFormatPr baseColWidth="10" defaultRowHeight="12.75" x14ac:dyDescent="0.2"/>
  <cols>
    <col min="1" max="1" width="21" style="22" customWidth="1"/>
    <col min="2" max="2" width="22" style="22" bestFit="1" customWidth="1"/>
    <col min="3" max="3" width="17.5703125" style="22" bestFit="1" customWidth="1"/>
    <col min="4" max="16384" width="11.42578125" style="22"/>
  </cols>
  <sheetData>
    <row r="1" spans="1:5" x14ac:dyDescent="0.2">
      <c r="A1" s="47" t="s">
        <v>526</v>
      </c>
      <c r="B1" s="47"/>
      <c r="C1" s="47"/>
      <c r="D1" s="47"/>
      <c r="E1" s="48"/>
    </row>
    <row r="2" spans="1:5" x14ac:dyDescent="0.2">
      <c r="A2" s="113" t="s">
        <v>527</v>
      </c>
      <c r="B2" s="113"/>
      <c r="C2" s="113"/>
      <c r="D2" s="113"/>
    </row>
    <row r="3" spans="1:5" x14ac:dyDescent="0.2">
      <c r="A3" s="31"/>
      <c r="B3" s="31"/>
      <c r="C3" s="31"/>
      <c r="D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160</v>
      </c>
    </row>
    <row r="6" spans="1:5" x14ac:dyDescent="0.2">
      <c r="A6" s="22" t="s">
        <v>122</v>
      </c>
      <c r="B6" s="22" t="s">
        <v>123</v>
      </c>
      <c r="C6" s="29">
        <v>338.23</v>
      </c>
    </row>
    <row r="7" spans="1:5" x14ac:dyDescent="0.2">
      <c r="A7" s="32" t="s">
        <v>562</v>
      </c>
      <c r="B7" s="32" t="s">
        <v>140</v>
      </c>
      <c r="C7" s="29">
        <v>359.43</v>
      </c>
    </row>
    <row r="8" spans="1:5" x14ac:dyDescent="0.2">
      <c r="A8" s="32" t="s">
        <v>562</v>
      </c>
      <c r="B8" s="32" t="s">
        <v>141</v>
      </c>
      <c r="C8" s="29">
        <v>272.58999999999997</v>
      </c>
    </row>
    <row r="9" spans="1:5" x14ac:dyDescent="0.2">
      <c r="A9" s="32" t="s">
        <v>562</v>
      </c>
      <c r="B9" s="32" t="s">
        <v>142</v>
      </c>
      <c r="C9" s="29">
        <v>384.02</v>
      </c>
    </row>
    <row r="11" spans="1:5" x14ac:dyDescent="0.2">
      <c r="A11" s="27" t="s">
        <v>517</v>
      </c>
    </row>
    <row r="12" spans="1:5" x14ac:dyDescent="0.2">
      <c r="A12" s="27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I29"/>
  <sheetViews>
    <sheetView zoomScaleNormal="100" workbookViewId="0">
      <selection sqref="A1:F1"/>
    </sheetView>
  </sheetViews>
  <sheetFormatPr baseColWidth="10" defaultRowHeight="12.75" x14ac:dyDescent="0.2"/>
  <cols>
    <col min="1" max="1" width="27.28515625" style="2" customWidth="1"/>
    <col min="2" max="2" width="40.42578125" style="2" bestFit="1" customWidth="1"/>
    <col min="3" max="3" width="16" style="2" bestFit="1" customWidth="1"/>
    <col min="4" max="4" width="10.5703125" style="2" bestFit="1" customWidth="1"/>
    <col min="5" max="5" width="26" style="2" customWidth="1"/>
    <col min="6" max="6" width="11" style="2" bestFit="1" customWidth="1"/>
    <col min="7" max="7" width="15.42578125" style="2" customWidth="1"/>
    <col min="8" max="8" width="13.28515625" style="2" bestFit="1" customWidth="1"/>
    <col min="9" max="16384" width="11.42578125" style="2"/>
  </cols>
  <sheetData>
    <row r="1" spans="1:9" x14ac:dyDescent="0.2">
      <c r="A1" s="115" t="s">
        <v>728</v>
      </c>
      <c r="B1" s="115"/>
      <c r="C1" s="115"/>
      <c r="D1" s="115"/>
      <c r="E1" s="115"/>
      <c r="F1" s="115"/>
      <c r="G1" s="115"/>
      <c r="H1" s="115"/>
    </row>
    <row r="2" spans="1:9" x14ac:dyDescent="0.2">
      <c r="A2" s="115" t="s">
        <v>729</v>
      </c>
      <c r="B2" s="115"/>
      <c r="C2" s="115"/>
      <c r="D2" s="115"/>
      <c r="E2" s="115"/>
      <c r="F2" s="115"/>
      <c r="G2" s="115"/>
      <c r="H2" s="115"/>
    </row>
    <row r="3" spans="1:9" x14ac:dyDescent="0.2">
      <c r="A3" s="70"/>
      <c r="B3" s="70"/>
      <c r="C3" s="70"/>
      <c r="D3" s="70"/>
      <c r="E3" s="70"/>
      <c r="F3" s="70"/>
      <c r="G3" s="70"/>
      <c r="H3" s="70"/>
    </row>
    <row r="4" spans="1:9" x14ac:dyDescent="0.2">
      <c r="G4" s="66" t="s">
        <v>506</v>
      </c>
      <c r="H4" s="66" t="s">
        <v>145</v>
      </c>
    </row>
    <row r="5" spans="1:9" ht="25.5" x14ac:dyDescent="0.2">
      <c r="A5" s="67" t="s">
        <v>116</v>
      </c>
      <c r="B5" s="67" t="s">
        <v>117</v>
      </c>
      <c r="C5" s="67" t="s">
        <v>190</v>
      </c>
      <c r="D5" s="67" t="s">
        <v>191</v>
      </c>
      <c r="E5" s="67" t="s">
        <v>192</v>
      </c>
      <c r="F5" s="67" t="s">
        <v>193</v>
      </c>
      <c r="G5" s="67" t="s">
        <v>194</v>
      </c>
      <c r="H5" s="67" t="s">
        <v>195</v>
      </c>
    </row>
    <row r="6" spans="1:9" x14ac:dyDescent="0.2">
      <c r="A6" s="75" t="s">
        <v>121</v>
      </c>
      <c r="B6" s="75" t="s">
        <v>81</v>
      </c>
      <c r="C6" s="99">
        <v>72.72</v>
      </c>
      <c r="D6" s="99">
        <v>8.92</v>
      </c>
      <c r="E6" s="99">
        <v>2.65</v>
      </c>
      <c r="F6" s="99">
        <v>10.17</v>
      </c>
      <c r="G6" s="99">
        <v>4.41</v>
      </c>
      <c r="H6" s="99">
        <v>1.1299999999999999</v>
      </c>
      <c r="I6" s="50"/>
    </row>
    <row r="7" spans="1:9" x14ac:dyDescent="0.2">
      <c r="A7" s="75" t="s">
        <v>122</v>
      </c>
      <c r="B7" s="75" t="s">
        <v>123</v>
      </c>
      <c r="C7" s="99">
        <v>62.51</v>
      </c>
      <c r="D7" s="99">
        <v>7.45</v>
      </c>
      <c r="E7" s="99">
        <v>1.32</v>
      </c>
      <c r="F7" s="99">
        <v>24.18</v>
      </c>
      <c r="G7" s="99">
        <v>3.4</v>
      </c>
      <c r="H7" s="99">
        <v>1.1399999999999999</v>
      </c>
      <c r="I7" s="50"/>
    </row>
    <row r="8" spans="1:9" x14ac:dyDescent="0.2">
      <c r="A8" s="75" t="s">
        <v>124</v>
      </c>
      <c r="B8" s="75" t="s">
        <v>125</v>
      </c>
      <c r="C8" s="99">
        <v>75.69</v>
      </c>
      <c r="D8" s="99">
        <v>7.44</v>
      </c>
      <c r="E8" s="99">
        <v>2.56</v>
      </c>
      <c r="F8" s="99">
        <v>6.63</v>
      </c>
      <c r="G8" s="99">
        <v>4.87</v>
      </c>
      <c r="H8" s="99">
        <v>2.81</v>
      </c>
      <c r="I8" s="50"/>
    </row>
    <row r="9" spans="1:9" x14ac:dyDescent="0.2">
      <c r="A9" s="75" t="s">
        <v>124</v>
      </c>
      <c r="B9" s="75" t="s">
        <v>126</v>
      </c>
      <c r="C9" s="99">
        <v>60.99</v>
      </c>
      <c r="D9" s="99">
        <v>6.31</v>
      </c>
      <c r="E9" s="99">
        <v>1.95</v>
      </c>
      <c r="F9" s="99">
        <v>21.7</v>
      </c>
      <c r="G9" s="99">
        <v>8.18</v>
      </c>
      <c r="H9" s="99">
        <v>0.87</v>
      </c>
      <c r="I9" s="50"/>
    </row>
    <row r="10" spans="1:9" x14ac:dyDescent="0.2">
      <c r="A10" s="75" t="s">
        <v>124</v>
      </c>
      <c r="B10" s="75" t="s">
        <v>127</v>
      </c>
      <c r="C10" s="99">
        <v>67.69</v>
      </c>
      <c r="D10" s="99">
        <v>10.39</v>
      </c>
      <c r="E10" s="99">
        <v>4.5</v>
      </c>
      <c r="F10" s="99">
        <v>6.67</v>
      </c>
      <c r="G10" s="99">
        <v>5</v>
      </c>
      <c r="H10" s="99">
        <v>5.75</v>
      </c>
      <c r="I10" s="50"/>
    </row>
    <row r="11" spans="1:9" x14ac:dyDescent="0.2">
      <c r="A11" s="75" t="s">
        <v>124</v>
      </c>
      <c r="B11" s="75" t="s">
        <v>128</v>
      </c>
      <c r="C11" s="99">
        <v>86.11</v>
      </c>
      <c r="D11" s="99">
        <v>6.05</v>
      </c>
      <c r="E11" s="99">
        <v>1.89</v>
      </c>
      <c r="F11" s="99">
        <v>4.75</v>
      </c>
      <c r="G11" s="99">
        <v>1.04</v>
      </c>
      <c r="H11" s="99">
        <v>0.16</v>
      </c>
      <c r="I11" s="50"/>
    </row>
    <row r="12" spans="1:9" x14ac:dyDescent="0.2">
      <c r="A12" s="75" t="s">
        <v>124</v>
      </c>
      <c r="B12" s="75" t="s">
        <v>129</v>
      </c>
      <c r="C12" s="99">
        <v>55.85</v>
      </c>
      <c r="D12" s="99">
        <v>17.34</v>
      </c>
      <c r="E12" s="99">
        <v>6.53</v>
      </c>
      <c r="F12" s="99">
        <v>8.8699999999999992</v>
      </c>
      <c r="G12" s="99">
        <v>8.9499999999999993</v>
      </c>
      <c r="H12" s="99">
        <v>2.46</v>
      </c>
      <c r="I12" s="50"/>
    </row>
    <row r="13" spans="1:9" x14ac:dyDescent="0.2">
      <c r="A13" s="75" t="s">
        <v>124</v>
      </c>
      <c r="B13" s="75" t="s">
        <v>130</v>
      </c>
      <c r="C13" s="99">
        <v>82.83</v>
      </c>
      <c r="D13" s="99">
        <v>2.37</v>
      </c>
      <c r="E13" s="99">
        <v>1.74</v>
      </c>
      <c r="F13" s="99">
        <v>3.27</v>
      </c>
      <c r="G13" s="99">
        <v>8.27</v>
      </c>
      <c r="H13" s="99">
        <v>1.52</v>
      </c>
      <c r="I13" s="50"/>
    </row>
    <row r="14" spans="1:9" x14ac:dyDescent="0.2">
      <c r="A14" s="75" t="s">
        <v>124</v>
      </c>
      <c r="B14" s="75" t="s">
        <v>158</v>
      </c>
      <c r="C14" s="99">
        <v>75.3</v>
      </c>
      <c r="D14" s="99">
        <v>6.35</v>
      </c>
      <c r="E14" s="99">
        <v>2.0699999999999998</v>
      </c>
      <c r="F14" s="99">
        <v>6.07</v>
      </c>
      <c r="G14" s="99">
        <v>9.66</v>
      </c>
      <c r="H14" s="99">
        <v>0.55000000000000004</v>
      </c>
      <c r="I14" s="50"/>
    </row>
    <row r="15" spans="1:9" x14ac:dyDescent="0.2">
      <c r="A15" s="75" t="s">
        <v>124</v>
      </c>
      <c r="B15" s="75" t="s">
        <v>556</v>
      </c>
      <c r="C15" s="99">
        <v>55.04</v>
      </c>
      <c r="D15" s="99">
        <v>4.84</v>
      </c>
      <c r="E15" s="99">
        <v>1.52</v>
      </c>
      <c r="F15" s="99">
        <v>15.6</v>
      </c>
      <c r="G15" s="99">
        <v>22</v>
      </c>
      <c r="H15" s="99">
        <v>1</v>
      </c>
      <c r="I15" s="50"/>
    </row>
    <row r="16" spans="1:9" x14ac:dyDescent="0.2">
      <c r="A16" s="75" t="s">
        <v>124</v>
      </c>
      <c r="B16" s="75" t="s">
        <v>131</v>
      </c>
      <c r="C16" s="99">
        <v>75.790000000000006</v>
      </c>
      <c r="D16" s="99">
        <v>9.43</v>
      </c>
      <c r="E16" s="99">
        <v>3.18</v>
      </c>
      <c r="F16" s="99">
        <v>8.11</v>
      </c>
      <c r="G16" s="99">
        <v>3.27</v>
      </c>
      <c r="H16" s="99">
        <v>0.22</v>
      </c>
      <c r="I16" s="50"/>
    </row>
    <row r="17" spans="1:9" x14ac:dyDescent="0.2">
      <c r="A17" s="75" t="s">
        <v>124</v>
      </c>
      <c r="B17" s="75" t="s">
        <v>132</v>
      </c>
      <c r="C17" s="99">
        <v>79.790000000000006</v>
      </c>
      <c r="D17" s="99">
        <v>8.14</v>
      </c>
      <c r="E17" s="99">
        <v>1.55</v>
      </c>
      <c r="F17" s="99">
        <v>4.7</v>
      </c>
      <c r="G17" s="99">
        <v>5.18</v>
      </c>
      <c r="H17" s="99">
        <v>0.64</v>
      </c>
      <c r="I17" s="50"/>
    </row>
    <row r="18" spans="1:9" x14ac:dyDescent="0.2">
      <c r="A18" s="75" t="s">
        <v>124</v>
      </c>
      <c r="B18" s="75" t="s">
        <v>133</v>
      </c>
      <c r="C18" s="99">
        <v>64.08</v>
      </c>
      <c r="D18" s="99">
        <v>23.13</v>
      </c>
      <c r="E18" s="99">
        <v>3.2</v>
      </c>
      <c r="F18" s="99">
        <v>3.51</v>
      </c>
      <c r="G18" s="99">
        <v>3.1</v>
      </c>
      <c r="H18" s="99">
        <v>2.98</v>
      </c>
      <c r="I18" s="50"/>
    </row>
    <row r="19" spans="1:9" x14ac:dyDescent="0.2">
      <c r="A19" s="75" t="s">
        <v>124</v>
      </c>
      <c r="B19" s="75" t="s">
        <v>134</v>
      </c>
      <c r="C19" s="99">
        <v>76.98</v>
      </c>
      <c r="D19" s="99">
        <v>7.29</v>
      </c>
      <c r="E19" s="99">
        <v>2.67</v>
      </c>
      <c r="F19" s="99">
        <v>12.45</v>
      </c>
      <c r="G19" s="99">
        <v>0.61</v>
      </c>
      <c r="H19" s="99">
        <v>0</v>
      </c>
      <c r="I19" s="50"/>
    </row>
    <row r="20" spans="1:9" x14ac:dyDescent="0.2">
      <c r="A20" s="75" t="s">
        <v>124</v>
      </c>
      <c r="B20" s="75" t="s">
        <v>135</v>
      </c>
      <c r="C20" s="99">
        <v>78.92</v>
      </c>
      <c r="D20" s="99">
        <v>8.9600000000000009</v>
      </c>
      <c r="E20" s="99">
        <v>1.43</v>
      </c>
      <c r="F20" s="99">
        <v>3.56</v>
      </c>
      <c r="G20" s="99">
        <v>5.66</v>
      </c>
      <c r="H20" s="99">
        <v>1.47</v>
      </c>
      <c r="I20" s="50"/>
    </row>
    <row r="21" spans="1:9" x14ac:dyDescent="0.2">
      <c r="A21" s="75" t="s">
        <v>124</v>
      </c>
      <c r="B21" s="75" t="s">
        <v>136</v>
      </c>
      <c r="C21" s="99">
        <v>82</v>
      </c>
      <c r="D21" s="99">
        <v>5.62</v>
      </c>
      <c r="E21" s="99">
        <v>0.38</v>
      </c>
      <c r="F21" s="99">
        <v>8.75</v>
      </c>
      <c r="G21" s="99">
        <v>3.19</v>
      </c>
      <c r="H21" s="99">
        <v>0.06</v>
      </c>
      <c r="I21" s="50"/>
    </row>
    <row r="22" spans="1:9" x14ac:dyDescent="0.2">
      <c r="A22" s="75" t="s">
        <v>124</v>
      </c>
      <c r="B22" s="75" t="s">
        <v>137</v>
      </c>
      <c r="C22" s="99">
        <v>42.79</v>
      </c>
      <c r="D22" s="99">
        <v>3.47</v>
      </c>
      <c r="E22" s="99">
        <v>1.71</v>
      </c>
      <c r="F22" s="99">
        <v>49.87</v>
      </c>
      <c r="G22" s="99">
        <v>1.92</v>
      </c>
      <c r="H22" s="99">
        <v>0.24</v>
      </c>
      <c r="I22" s="50"/>
    </row>
    <row r="23" spans="1:9" x14ac:dyDescent="0.2">
      <c r="A23" s="75" t="s">
        <v>124</v>
      </c>
      <c r="B23" s="75" t="s">
        <v>596</v>
      </c>
      <c r="C23" s="99">
        <v>80.45</v>
      </c>
      <c r="D23" s="99">
        <v>8.9</v>
      </c>
      <c r="E23" s="99">
        <v>2.82</v>
      </c>
      <c r="F23" s="99">
        <v>1.87</v>
      </c>
      <c r="G23" s="99">
        <v>5.12</v>
      </c>
      <c r="H23" s="99">
        <v>0.84</v>
      </c>
      <c r="I23" s="50"/>
    </row>
    <row r="24" spans="1:9" x14ac:dyDescent="0.2">
      <c r="A24" s="98" t="s">
        <v>562</v>
      </c>
      <c r="B24" s="98" t="s">
        <v>140</v>
      </c>
      <c r="C24" s="99">
        <v>56.01</v>
      </c>
      <c r="D24" s="99">
        <v>7.83</v>
      </c>
      <c r="E24" s="99">
        <v>1.02</v>
      </c>
      <c r="F24" s="99">
        <v>33.369999999999997</v>
      </c>
      <c r="G24" s="99">
        <v>1.77</v>
      </c>
      <c r="H24" s="99">
        <v>0</v>
      </c>
      <c r="I24" s="50"/>
    </row>
    <row r="25" spans="1:9" x14ac:dyDescent="0.2">
      <c r="A25" s="98" t="s">
        <v>562</v>
      </c>
      <c r="B25" s="98" t="s">
        <v>141</v>
      </c>
      <c r="C25" s="99">
        <v>59.04</v>
      </c>
      <c r="D25" s="99">
        <v>6.03</v>
      </c>
      <c r="E25" s="99">
        <v>1.02</v>
      </c>
      <c r="F25" s="99">
        <v>27.69</v>
      </c>
      <c r="G25" s="99">
        <v>3.58</v>
      </c>
      <c r="H25" s="99">
        <v>2.64</v>
      </c>
      <c r="I25" s="50"/>
    </row>
    <row r="26" spans="1:9" x14ac:dyDescent="0.2">
      <c r="A26" s="98" t="s">
        <v>562</v>
      </c>
      <c r="B26" s="98" t="s">
        <v>142</v>
      </c>
      <c r="C26" s="99">
        <v>66.010000000000005</v>
      </c>
      <c r="D26" s="99">
        <v>8.33</v>
      </c>
      <c r="E26" s="99">
        <v>1.58</v>
      </c>
      <c r="F26" s="99">
        <v>20.18</v>
      </c>
      <c r="G26" s="99">
        <v>3.56</v>
      </c>
      <c r="H26" s="99">
        <v>0.34</v>
      </c>
      <c r="I26" s="50"/>
    </row>
    <row r="27" spans="1:9" x14ac:dyDescent="0.2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51" t="s">
        <v>517</v>
      </c>
    </row>
    <row r="29" spans="1:9" x14ac:dyDescent="0.2">
      <c r="A29" s="51" t="s">
        <v>483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H29"/>
  <sheetViews>
    <sheetView zoomScaleNormal="100" workbookViewId="0">
      <selection sqref="A1:H1"/>
    </sheetView>
  </sheetViews>
  <sheetFormatPr baseColWidth="10" defaultRowHeight="12.75" x14ac:dyDescent="0.2"/>
  <cols>
    <col min="1" max="1" width="11.42578125" style="2" customWidth="1"/>
    <col min="2" max="2" width="21.28515625" style="2" bestFit="1" customWidth="1"/>
    <col min="3" max="3" width="20" style="2" bestFit="1" customWidth="1"/>
    <col min="4" max="4" width="23.42578125" style="2" bestFit="1" customWidth="1"/>
    <col min="5" max="5" width="24.42578125" style="2" bestFit="1" customWidth="1"/>
    <col min="6" max="6" width="15.5703125" style="2" bestFit="1" customWidth="1"/>
    <col min="7" max="7" width="30.42578125" style="2" bestFit="1" customWidth="1"/>
    <col min="8" max="8" width="21.42578125" style="2" bestFit="1" customWidth="1"/>
    <col min="9" max="16384" width="11.42578125" style="2"/>
  </cols>
  <sheetData>
    <row r="1" spans="1:8" x14ac:dyDescent="0.2">
      <c r="A1" s="115" t="s">
        <v>732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731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66" t="s">
        <v>145</v>
      </c>
    </row>
    <row r="5" spans="1:8" ht="29.25" customHeight="1" x14ac:dyDescent="0.2">
      <c r="A5" s="67" t="s">
        <v>116</v>
      </c>
      <c r="B5" s="67" t="s">
        <v>117</v>
      </c>
      <c r="C5" s="67" t="s">
        <v>196</v>
      </c>
      <c r="D5" s="67" t="s">
        <v>197</v>
      </c>
      <c r="E5" s="67" t="s">
        <v>603</v>
      </c>
      <c r="F5" s="67" t="s">
        <v>198</v>
      </c>
      <c r="G5" s="67" t="s">
        <v>604</v>
      </c>
      <c r="H5" s="67" t="s">
        <v>199</v>
      </c>
    </row>
    <row r="6" spans="1:8" x14ac:dyDescent="0.2">
      <c r="A6" s="75" t="s">
        <v>733</v>
      </c>
      <c r="B6" s="75" t="s">
        <v>81</v>
      </c>
      <c r="C6" s="99">
        <v>87.3</v>
      </c>
      <c r="D6" s="99">
        <v>12.7</v>
      </c>
      <c r="E6" s="99">
        <v>87.04</v>
      </c>
      <c r="F6" s="99">
        <v>12.96</v>
      </c>
      <c r="G6" s="99">
        <v>81.81</v>
      </c>
      <c r="H6" s="100">
        <v>18.190000000000001</v>
      </c>
    </row>
    <row r="7" spans="1:8" x14ac:dyDescent="0.2">
      <c r="A7" s="75" t="s">
        <v>734</v>
      </c>
      <c r="B7" s="75" t="s">
        <v>735</v>
      </c>
      <c r="C7" s="99">
        <v>87.96</v>
      </c>
      <c r="D7" s="99">
        <v>12.04</v>
      </c>
      <c r="E7" s="99">
        <v>76.84</v>
      </c>
      <c r="F7" s="99">
        <v>23.16</v>
      </c>
      <c r="G7" s="99">
        <v>81.91</v>
      </c>
      <c r="H7" s="100">
        <v>18.09</v>
      </c>
    </row>
    <row r="8" spans="1:8" x14ac:dyDescent="0.2">
      <c r="A8" s="75" t="s">
        <v>736</v>
      </c>
      <c r="B8" s="75" t="s">
        <v>737</v>
      </c>
      <c r="C8" s="99">
        <v>91.73</v>
      </c>
      <c r="D8" s="99">
        <v>8.27</v>
      </c>
      <c r="E8" s="99">
        <v>87.12</v>
      </c>
      <c r="F8" s="99">
        <v>12.88</v>
      </c>
      <c r="G8" s="99">
        <v>85.77</v>
      </c>
      <c r="H8" s="100">
        <v>14.23</v>
      </c>
    </row>
    <row r="9" spans="1:8" x14ac:dyDescent="0.2">
      <c r="A9" s="75" t="s">
        <v>736</v>
      </c>
      <c r="B9" s="75" t="s">
        <v>738</v>
      </c>
      <c r="C9" s="99">
        <v>81.400000000000006</v>
      </c>
      <c r="D9" s="99">
        <v>18.600000000000001</v>
      </c>
      <c r="E9" s="99">
        <v>79.97</v>
      </c>
      <c r="F9" s="99">
        <v>20.03</v>
      </c>
      <c r="G9" s="99">
        <v>55.22</v>
      </c>
      <c r="H9" s="100">
        <v>44.78</v>
      </c>
    </row>
    <row r="10" spans="1:8" x14ac:dyDescent="0.2">
      <c r="A10" s="75" t="s">
        <v>736</v>
      </c>
      <c r="B10" s="75" t="s">
        <v>739</v>
      </c>
      <c r="C10" s="99">
        <v>72.48</v>
      </c>
      <c r="D10" s="99">
        <v>27.52</v>
      </c>
      <c r="E10" s="99">
        <v>79.7</v>
      </c>
      <c r="F10" s="99">
        <v>20.3</v>
      </c>
      <c r="G10" s="99">
        <v>31.23</v>
      </c>
      <c r="H10" s="100">
        <v>68.77</v>
      </c>
    </row>
    <row r="11" spans="1:8" x14ac:dyDescent="0.2">
      <c r="A11" s="75" t="s">
        <v>736</v>
      </c>
      <c r="B11" s="75" t="s">
        <v>740</v>
      </c>
      <c r="C11" s="99">
        <v>98.72</v>
      </c>
      <c r="D11" s="99">
        <v>1.28</v>
      </c>
      <c r="E11" s="99">
        <v>93.46</v>
      </c>
      <c r="F11" s="99">
        <v>6.54</v>
      </c>
      <c r="G11" s="99">
        <v>79.19</v>
      </c>
      <c r="H11" s="100">
        <v>20.81</v>
      </c>
    </row>
    <row r="12" spans="1:8" x14ac:dyDescent="0.2">
      <c r="A12" s="75" t="s">
        <v>736</v>
      </c>
      <c r="B12" s="75" t="s">
        <v>741</v>
      </c>
      <c r="C12" s="99">
        <v>95.54</v>
      </c>
      <c r="D12" s="99">
        <v>4.46</v>
      </c>
      <c r="E12" s="99">
        <v>91.69</v>
      </c>
      <c r="F12" s="99">
        <v>8.31</v>
      </c>
      <c r="G12" s="99">
        <v>95.84</v>
      </c>
      <c r="H12" s="100">
        <v>4.16</v>
      </c>
    </row>
    <row r="13" spans="1:8" x14ac:dyDescent="0.2">
      <c r="A13" s="75" t="s">
        <v>736</v>
      </c>
      <c r="B13" s="75" t="s">
        <v>742</v>
      </c>
      <c r="C13" s="99">
        <v>79.569999999999993</v>
      </c>
      <c r="D13" s="99">
        <v>20.43</v>
      </c>
      <c r="E13" s="99">
        <v>92.28</v>
      </c>
      <c r="F13" s="99">
        <v>7.72</v>
      </c>
      <c r="G13" s="99">
        <v>95.52</v>
      </c>
      <c r="H13" s="100">
        <v>4.4800000000000004</v>
      </c>
    </row>
    <row r="14" spans="1:8" x14ac:dyDescent="0.2">
      <c r="A14" s="75" t="s">
        <v>736</v>
      </c>
      <c r="B14" s="75" t="s">
        <v>743</v>
      </c>
      <c r="C14" s="99">
        <v>84.77</v>
      </c>
      <c r="D14" s="99">
        <v>15.23</v>
      </c>
      <c r="E14" s="99">
        <v>86.82</v>
      </c>
      <c r="F14" s="99">
        <v>13.18</v>
      </c>
      <c r="G14" s="99">
        <v>81.88</v>
      </c>
      <c r="H14" s="100">
        <v>18.12</v>
      </c>
    </row>
    <row r="15" spans="1:8" x14ac:dyDescent="0.2">
      <c r="A15" s="75" t="s">
        <v>736</v>
      </c>
      <c r="B15" s="75" t="s">
        <v>744</v>
      </c>
      <c r="C15" s="99">
        <v>93.37</v>
      </c>
      <c r="D15" s="99">
        <v>6.63</v>
      </c>
      <c r="E15" s="99">
        <v>81.67</v>
      </c>
      <c r="F15" s="99">
        <v>18.329999999999998</v>
      </c>
      <c r="G15" s="99">
        <v>59.43</v>
      </c>
      <c r="H15" s="100">
        <v>40.57</v>
      </c>
    </row>
    <row r="16" spans="1:8" x14ac:dyDescent="0.2">
      <c r="A16" s="75" t="s">
        <v>736</v>
      </c>
      <c r="B16" s="75" t="s">
        <v>745</v>
      </c>
      <c r="C16" s="99">
        <v>90.36</v>
      </c>
      <c r="D16" s="99">
        <v>9.64</v>
      </c>
      <c r="E16" s="99">
        <v>87.17</v>
      </c>
      <c r="F16" s="99">
        <v>12.83</v>
      </c>
      <c r="G16" s="99">
        <v>93.85</v>
      </c>
      <c r="H16" s="100">
        <v>6.15</v>
      </c>
    </row>
    <row r="17" spans="1:8" x14ac:dyDescent="0.2">
      <c r="A17" s="75" t="s">
        <v>736</v>
      </c>
      <c r="B17" s="75" t="s">
        <v>746</v>
      </c>
      <c r="C17" s="99">
        <v>84.39</v>
      </c>
      <c r="D17" s="99">
        <v>15.61</v>
      </c>
      <c r="E17" s="99">
        <v>95.34</v>
      </c>
      <c r="F17" s="99">
        <v>4.66</v>
      </c>
      <c r="G17" s="99">
        <v>94.67</v>
      </c>
      <c r="H17" s="100">
        <v>5.33</v>
      </c>
    </row>
    <row r="18" spans="1:8" x14ac:dyDescent="0.2">
      <c r="A18" s="75" t="s">
        <v>736</v>
      </c>
      <c r="B18" s="75" t="s">
        <v>747</v>
      </c>
      <c r="C18" s="99">
        <v>97.43</v>
      </c>
      <c r="D18" s="99">
        <v>2.57</v>
      </c>
      <c r="E18" s="99">
        <v>82.24</v>
      </c>
      <c r="F18" s="99">
        <v>17.760000000000002</v>
      </c>
      <c r="G18" s="99">
        <v>91.45</v>
      </c>
      <c r="H18" s="100">
        <v>8.5500000000000007</v>
      </c>
    </row>
    <row r="19" spans="1:8" x14ac:dyDescent="0.2">
      <c r="A19" s="75" t="s">
        <v>736</v>
      </c>
      <c r="B19" s="75" t="s">
        <v>748</v>
      </c>
      <c r="C19" s="99">
        <v>77.709999999999994</v>
      </c>
      <c r="D19" s="99">
        <v>22.29</v>
      </c>
      <c r="E19" s="99">
        <v>94.74</v>
      </c>
      <c r="F19" s="99">
        <v>5.26</v>
      </c>
      <c r="G19" s="99">
        <v>87.65</v>
      </c>
      <c r="H19" s="100">
        <v>12.35</v>
      </c>
    </row>
    <row r="20" spans="1:8" x14ac:dyDescent="0.2">
      <c r="A20" s="75" t="s">
        <v>736</v>
      </c>
      <c r="B20" s="75" t="s">
        <v>749</v>
      </c>
      <c r="C20" s="99">
        <v>90</v>
      </c>
      <c r="D20" s="99">
        <v>10</v>
      </c>
      <c r="E20" s="99">
        <v>80.14</v>
      </c>
      <c r="F20" s="99">
        <v>19.86</v>
      </c>
      <c r="G20" s="99">
        <v>71.19</v>
      </c>
      <c r="H20" s="100">
        <v>28.81</v>
      </c>
    </row>
    <row r="21" spans="1:8" x14ac:dyDescent="0.2">
      <c r="A21" s="75" t="s">
        <v>736</v>
      </c>
      <c r="B21" s="75" t="s">
        <v>750</v>
      </c>
      <c r="C21" s="99">
        <v>83.04</v>
      </c>
      <c r="D21" s="99">
        <v>16.96</v>
      </c>
      <c r="E21" s="99">
        <v>60.36</v>
      </c>
      <c r="F21" s="99">
        <v>39.64</v>
      </c>
      <c r="G21" s="99">
        <v>56.63</v>
      </c>
      <c r="H21" s="100">
        <v>43.37</v>
      </c>
    </row>
    <row r="22" spans="1:8" x14ac:dyDescent="0.2">
      <c r="A22" s="75" t="s">
        <v>736</v>
      </c>
      <c r="B22" s="75" t="s">
        <v>751</v>
      </c>
      <c r="C22" s="99">
        <v>94.72</v>
      </c>
      <c r="D22" s="99">
        <v>5.28</v>
      </c>
      <c r="E22" s="99">
        <v>87.89</v>
      </c>
      <c r="F22" s="99">
        <v>12.11</v>
      </c>
      <c r="G22" s="99">
        <v>82.64</v>
      </c>
      <c r="H22" s="100">
        <v>17.36</v>
      </c>
    </row>
    <row r="23" spans="1:8" x14ac:dyDescent="0.2">
      <c r="A23" s="75" t="s">
        <v>736</v>
      </c>
      <c r="B23" s="75" t="s">
        <v>752</v>
      </c>
      <c r="C23" s="99">
        <v>92.16</v>
      </c>
      <c r="D23" s="99">
        <v>7.84</v>
      </c>
      <c r="E23" s="99">
        <v>85.39</v>
      </c>
      <c r="F23" s="99">
        <v>14.61</v>
      </c>
      <c r="G23" s="99">
        <v>77.760000000000005</v>
      </c>
      <c r="H23" s="100">
        <v>22.24</v>
      </c>
    </row>
    <row r="24" spans="1:8" x14ac:dyDescent="0.2">
      <c r="A24" s="100" t="s">
        <v>753</v>
      </c>
      <c r="B24" s="100" t="s">
        <v>140</v>
      </c>
      <c r="C24" s="99">
        <v>76.239999999999995</v>
      </c>
      <c r="D24" s="99">
        <v>23.76</v>
      </c>
      <c r="E24" s="99">
        <v>64.5</v>
      </c>
      <c r="F24" s="99">
        <v>35.5</v>
      </c>
      <c r="G24" s="99">
        <v>83.13</v>
      </c>
      <c r="H24" s="100">
        <v>16.87</v>
      </c>
    </row>
    <row r="25" spans="1:8" x14ac:dyDescent="0.2">
      <c r="A25" s="100" t="s">
        <v>753</v>
      </c>
      <c r="B25" s="100" t="s">
        <v>141</v>
      </c>
      <c r="C25" s="99">
        <v>93.61</v>
      </c>
      <c r="D25" s="99">
        <v>6.39</v>
      </c>
      <c r="E25" s="99">
        <v>77.87</v>
      </c>
      <c r="F25" s="99">
        <v>22.13</v>
      </c>
      <c r="G25" s="99">
        <v>61.26</v>
      </c>
      <c r="H25" s="100">
        <v>38.74</v>
      </c>
    </row>
    <row r="26" spans="1:8" x14ac:dyDescent="0.2">
      <c r="A26" s="100" t="s">
        <v>753</v>
      </c>
      <c r="B26" s="100" t="s">
        <v>142</v>
      </c>
      <c r="C26" s="99">
        <v>86.36</v>
      </c>
      <c r="D26" s="99">
        <v>13.64</v>
      </c>
      <c r="E26" s="99">
        <v>77.819999999999993</v>
      </c>
      <c r="F26" s="99">
        <v>22.18</v>
      </c>
      <c r="G26" s="99">
        <v>87.4</v>
      </c>
      <c r="H26" s="100">
        <v>12.6</v>
      </c>
    </row>
    <row r="27" spans="1:8" x14ac:dyDescent="0.2">
      <c r="A27" s="50"/>
      <c r="B27" s="50"/>
      <c r="C27" s="50"/>
      <c r="D27" s="50"/>
      <c r="E27" s="50"/>
      <c r="F27" s="50"/>
      <c r="G27" s="50"/>
      <c r="H27" s="50"/>
    </row>
    <row r="28" spans="1:8" x14ac:dyDescent="0.2">
      <c r="A28" s="51" t="s">
        <v>517</v>
      </c>
    </row>
    <row r="29" spans="1:8" x14ac:dyDescent="0.2">
      <c r="A29" s="51" t="s">
        <v>483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7.85546875" style="2" customWidth="1"/>
    <col min="2" max="2" width="40.42578125" style="2" bestFit="1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">
      <c r="A1" s="115" t="s">
        <v>754</v>
      </c>
      <c r="B1" s="115"/>
      <c r="C1" s="115"/>
      <c r="D1" s="115"/>
      <c r="E1" s="115"/>
      <c r="F1" s="115"/>
    </row>
    <row r="2" spans="1:6" x14ac:dyDescent="0.2">
      <c r="A2" s="115" t="s">
        <v>755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4.75" customHeight="1" x14ac:dyDescent="0.2">
      <c r="A5" s="67" t="s">
        <v>116</v>
      </c>
      <c r="B5" s="67" t="s">
        <v>117</v>
      </c>
      <c r="C5" s="67" t="s">
        <v>201</v>
      </c>
      <c r="D5" s="67" t="s">
        <v>605</v>
      </c>
      <c r="E5" s="67" t="s">
        <v>187</v>
      </c>
    </row>
    <row r="6" spans="1:6" x14ac:dyDescent="0.2">
      <c r="A6" s="75" t="s">
        <v>733</v>
      </c>
      <c r="B6" s="75" t="s">
        <v>81</v>
      </c>
      <c r="C6" s="80">
        <v>1052.68</v>
      </c>
      <c r="D6" s="80">
        <v>1054.4100000000001</v>
      </c>
      <c r="E6" s="80">
        <v>1036.99</v>
      </c>
    </row>
    <row r="7" spans="1:6" x14ac:dyDescent="0.2">
      <c r="A7" s="75" t="s">
        <v>734</v>
      </c>
      <c r="B7" s="75" t="s">
        <v>735</v>
      </c>
      <c r="C7" s="80">
        <v>1564.6</v>
      </c>
      <c r="D7" s="80">
        <v>1558.21</v>
      </c>
      <c r="E7" s="80">
        <v>1589.68</v>
      </c>
    </row>
    <row r="8" spans="1:6" x14ac:dyDescent="0.2">
      <c r="A8" s="75" t="s">
        <v>736</v>
      </c>
      <c r="B8" s="75" t="s">
        <v>737</v>
      </c>
      <c r="C8" s="80">
        <v>884.09</v>
      </c>
      <c r="D8" s="80">
        <v>884.26</v>
      </c>
      <c r="E8" s="80">
        <v>882.4</v>
      </c>
    </row>
    <row r="9" spans="1:6" x14ac:dyDescent="0.2">
      <c r="A9" s="75" t="s">
        <v>736</v>
      </c>
      <c r="B9" s="75" t="s">
        <v>738</v>
      </c>
      <c r="C9" s="80">
        <v>920.18</v>
      </c>
      <c r="D9" s="80">
        <v>926.61</v>
      </c>
      <c r="E9" s="80">
        <v>885.29</v>
      </c>
    </row>
    <row r="10" spans="1:6" x14ac:dyDescent="0.2">
      <c r="A10" s="75" t="s">
        <v>736</v>
      </c>
      <c r="B10" s="75" t="s">
        <v>739</v>
      </c>
      <c r="C10" s="80">
        <v>936.72</v>
      </c>
      <c r="D10" s="80">
        <v>950.23</v>
      </c>
      <c r="E10" s="80">
        <v>902.6</v>
      </c>
    </row>
    <row r="11" spans="1:6" x14ac:dyDescent="0.2">
      <c r="A11" s="75" t="s">
        <v>736</v>
      </c>
      <c r="B11" s="75" t="s">
        <v>740</v>
      </c>
      <c r="C11" s="80">
        <v>1267.5899999999999</v>
      </c>
      <c r="D11" s="80">
        <v>1261.1400000000001</v>
      </c>
      <c r="E11" s="80">
        <v>1405.76</v>
      </c>
    </row>
    <row r="12" spans="1:6" x14ac:dyDescent="0.2">
      <c r="A12" s="75" t="s">
        <v>736</v>
      </c>
      <c r="B12" s="75" t="s">
        <v>741</v>
      </c>
      <c r="C12" s="80">
        <v>896.63</v>
      </c>
      <c r="D12" s="80">
        <v>897.52</v>
      </c>
      <c r="E12" s="80">
        <v>874.44</v>
      </c>
    </row>
    <row r="13" spans="1:6" x14ac:dyDescent="0.2">
      <c r="A13" s="75" t="s">
        <v>736</v>
      </c>
      <c r="B13" s="75" t="s">
        <v>742</v>
      </c>
      <c r="C13" s="80">
        <v>1106.0899999999999</v>
      </c>
      <c r="D13" s="80">
        <v>1111.0999999999999</v>
      </c>
      <c r="E13" s="80">
        <v>1045.73</v>
      </c>
    </row>
    <row r="14" spans="1:6" x14ac:dyDescent="0.2">
      <c r="A14" s="75" t="s">
        <v>736</v>
      </c>
      <c r="B14" s="75" t="s">
        <v>743</v>
      </c>
      <c r="C14" s="80">
        <v>805.77</v>
      </c>
      <c r="D14" s="80">
        <v>809.43</v>
      </c>
      <c r="E14" s="80">
        <v>769.2</v>
      </c>
    </row>
    <row r="15" spans="1:6" x14ac:dyDescent="0.2">
      <c r="A15" s="75" t="s">
        <v>736</v>
      </c>
      <c r="B15" s="75" t="s">
        <v>744</v>
      </c>
      <c r="C15" s="80">
        <v>612.49</v>
      </c>
      <c r="D15" s="80">
        <v>591.46</v>
      </c>
      <c r="E15" s="80">
        <v>715.75</v>
      </c>
    </row>
    <row r="16" spans="1:6" x14ac:dyDescent="0.2">
      <c r="A16" s="75" t="s">
        <v>736</v>
      </c>
      <c r="B16" s="75" t="s">
        <v>745</v>
      </c>
      <c r="C16" s="80">
        <v>1248.69</v>
      </c>
      <c r="D16" s="80">
        <v>1258.5</v>
      </c>
      <c r="E16" s="80">
        <v>1112.54</v>
      </c>
    </row>
    <row r="17" spans="1:5" x14ac:dyDescent="0.2">
      <c r="A17" s="75" t="s">
        <v>736</v>
      </c>
      <c r="B17" s="75" t="s">
        <v>746</v>
      </c>
      <c r="C17" s="80">
        <v>597.24</v>
      </c>
      <c r="D17" s="80">
        <v>597.57000000000005</v>
      </c>
      <c r="E17" s="80">
        <v>587.78</v>
      </c>
    </row>
    <row r="18" spans="1:5" x14ac:dyDescent="0.2">
      <c r="A18" s="75" t="s">
        <v>736</v>
      </c>
      <c r="B18" s="75" t="s">
        <v>747</v>
      </c>
      <c r="C18" s="80">
        <v>961.91</v>
      </c>
      <c r="D18" s="80">
        <v>973.09</v>
      </c>
      <c r="E18" s="80">
        <v>620.92999999999995</v>
      </c>
    </row>
    <row r="19" spans="1:5" x14ac:dyDescent="0.2">
      <c r="A19" s="75" t="s">
        <v>736</v>
      </c>
      <c r="B19" s="75" t="s">
        <v>748</v>
      </c>
      <c r="C19" s="80">
        <v>1613.84</v>
      </c>
      <c r="D19" s="80">
        <v>1620.86</v>
      </c>
      <c r="E19" s="80">
        <v>1480.42</v>
      </c>
    </row>
    <row r="20" spans="1:5" x14ac:dyDescent="0.2">
      <c r="A20" s="75" t="s">
        <v>736</v>
      </c>
      <c r="B20" s="75" t="s">
        <v>749</v>
      </c>
      <c r="C20" s="80">
        <v>702.12</v>
      </c>
      <c r="D20" s="80">
        <v>704.88</v>
      </c>
      <c r="E20" s="80">
        <v>683.84</v>
      </c>
    </row>
    <row r="21" spans="1:5" x14ac:dyDescent="0.2">
      <c r="A21" s="75" t="s">
        <v>736</v>
      </c>
      <c r="B21" s="75" t="s">
        <v>750</v>
      </c>
      <c r="C21" s="80">
        <v>1196.03</v>
      </c>
      <c r="D21" s="80">
        <v>1099.01</v>
      </c>
      <c r="E21" s="80">
        <v>1313.39</v>
      </c>
    </row>
    <row r="22" spans="1:5" x14ac:dyDescent="0.2">
      <c r="A22" s="75" t="s">
        <v>736</v>
      </c>
      <c r="B22" s="75" t="s">
        <v>751</v>
      </c>
      <c r="C22" s="80">
        <v>762.82</v>
      </c>
      <c r="D22" s="80">
        <v>761.41</v>
      </c>
      <c r="E22" s="80">
        <v>772.81</v>
      </c>
    </row>
    <row r="23" spans="1:5" x14ac:dyDescent="0.2">
      <c r="A23" s="75" t="s">
        <v>736</v>
      </c>
      <c r="B23" s="75" t="s">
        <v>752</v>
      </c>
      <c r="C23" s="80">
        <v>748.71</v>
      </c>
      <c r="D23" s="80">
        <v>753.98</v>
      </c>
      <c r="E23" s="80">
        <v>690.19</v>
      </c>
    </row>
    <row r="24" spans="1:5" x14ac:dyDescent="0.2">
      <c r="A24" s="75" t="s">
        <v>674</v>
      </c>
      <c r="B24" s="75" t="s">
        <v>82</v>
      </c>
      <c r="C24" s="80">
        <v>1234.98</v>
      </c>
      <c r="D24" s="80">
        <v>1222.6500000000001</v>
      </c>
      <c r="E24" s="80">
        <v>1267.73</v>
      </c>
    </row>
    <row r="25" spans="1:5" x14ac:dyDescent="0.2">
      <c r="A25" s="75" t="s">
        <v>674</v>
      </c>
      <c r="B25" s="75" t="s">
        <v>83</v>
      </c>
      <c r="C25" s="80">
        <v>2036.24</v>
      </c>
      <c r="D25" s="80">
        <v>2021.08</v>
      </c>
      <c r="E25" s="80">
        <v>2096.88</v>
      </c>
    </row>
    <row r="26" spans="1:5" x14ac:dyDescent="0.2">
      <c r="A26" s="75" t="s">
        <v>674</v>
      </c>
      <c r="B26" s="75" t="s">
        <v>84</v>
      </c>
      <c r="C26" s="80">
        <v>1540.34</v>
      </c>
      <c r="D26" s="80">
        <v>1571.77</v>
      </c>
      <c r="E26" s="80">
        <v>1378.69</v>
      </c>
    </row>
    <row r="27" spans="1:5" x14ac:dyDescent="0.2">
      <c r="A27" s="75" t="s">
        <v>675</v>
      </c>
      <c r="B27" s="75" t="s">
        <v>140</v>
      </c>
      <c r="C27" s="80">
        <v>1278.98</v>
      </c>
      <c r="D27" s="80">
        <v>1213.03</v>
      </c>
      <c r="E27" s="80" t="s">
        <v>558</v>
      </c>
    </row>
    <row r="28" spans="1:5" x14ac:dyDescent="0.2">
      <c r="A28" s="75" t="s">
        <v>675</v>
      </c>
      <c r="B28" s="75" t="s">
        <v>141</v>
      </c>
      <c r="C28" s="80">
        <v>1599.24</v>
      </c>
      <c r="D28" s="80">
        <v>1554.57</v>
      </c>
      <c r="E28" s="80">
        <v>1705.97</v>
      </c>
    </row>
    <row r="29" spans="1:5" x14ac:dyDescent="0.2">
      <c r="A29" s="75" t="s">
        <v>675</v>
      </c>
      <c r="B29" s="75" t="s">
        <v>142</v>
      </c>
      <c r="C29" s="80">
        <v>1567.6</v>
      </c>
      <c r="D29" s="80">
        <v>1562.74</v>
      </c>
      <c r="E29" s="80">
        <v>1597.97</v>
      </c>
    </row>
    <row r="30" spans="1:5" x14ac:dyDescent="0.2">
      <c r="A30" s="75" t="s">
        <v>679</v>
      </c>
      <c r="B30" s="75" t="s">
        <v>85</v>
      </c>
      <c r="C30" s="80">
        <v>1231.69</v>
      </c>
      <c r="D30" s="80">
        <v>1219.44</v>
      </c>
      <c r="E30" s="80">
        <v>1267.73</v>
      </c>
    </row>
    <row r="31" spans="1:5" x14ac:dyDescent="0.2">
      <c r="A31" s="75" t="s">
        <v>679</v>
      </c>
      <c r="B31" s="75" t="s">
        <v>86</v>
      </c>
      <c r="C31" s="101">
        <v>849.16</v>
      </c>
      <c r="D31" s="80" t="s">
        <v>558</v>
      </c>
      <c r="E31" s="80" t="s">
        <v>558</v>
      </c>
    </row>
    <row r="32" spans="1:5" x14ac:dyDescent="0.2">
      <c r="A32" s="75" t="s">
        <v>679</v>
      </c>
      <c r="B32" s="75" t="s">
        <v>259</v>
      </c>
      <c r="C32" s="80">
        <v>1356.52</v>
      </c>
      <c r="D32" s="80">
        <v>1356.38</v>
      </c>
      <c r="E32" s="80" t="s">
        <v>558</v>
      </c>
    </row>
    <row r="33" spans="1:5" x14ac:dyDescent="0.2">
      <c r="A33" s="75" t="s">
        <v>679</v>
      </c>
      <c r="B33" s="75" t="s">
        <v>87</v>
      </c>
      <c r="C33" s="80">
        <v>1546.68</v>
      </c>
      <c r="D33" s="80">
        <v>1553.02</v>
      </c>
      <c r="E33" s="80">
        <v>1515.12</v>
      </c>
    </row>
    <row r="34" spans="1:5" x14ac:dyDescent="0.2">
      <c r="A34" s="75" t="s">
        <v>679</v>
      </c>
      <c r="B34" s="75" t="s">
        <v>83</v>
      </c>
      <c r="C34" s="80">
        <v>1890.61</v>
      </c>
      <c r="D34" s="80">
        <v>1794.65</v>
      </c>
      <c r="E34" s="80">
        <v>2232.34</v>
      </c>
    </row>
    <row r="35" spans="1:5" x14ac:dyDescent="0.2">
      <c r="A35" s="75" t="s">
        <v>679</v>
      </c>
      <c r="B35" s="75" t="s">
        <v>88</v>
      </c>
      <c r="C35" s="80">
        <v>1656.07</v>
      </c>
      <c r="D35" s="80">
        <v>1659.61</v>
      </c>
      <c r="E35" s="80" t="s">
        <v>558</v>
      </c>
    </row>
    <row r="36" spans="1:5" x14ac:dyDescent="0.2">
      <c r="A36" s="75" t="s">
        <v>679</v>
      </c>
      <c r="B36" s="75" t="s">
        <v>89</v>
      </c>
      <c r="C36" s="80">
        <v>1399.37</v>
      </c>
      <c r="D36" s="80">
        <v>1417.59</v>
      </c>
      <c r="E36" s="80" t="s">
        <v>558</v>
      </c>
    </row>
    <row r="37" spans="1:5" x14ac:dyDescent="0.2">
      <c r="A37" s="75" t="s">
        <v>679</v>
      </c>
      <c r="B37" s="75" t="s">
        <v>90</v>
      </c>
      <c r="C37" s="80">
        <v>1722.22</v>
      </c>
      <c r="D37" s="80" t="s">
        <v>558</v>
      </c>
      <c r="E37" s="80" t="s">
        <v>558</v>
      </c>
    </row>
    <row r="38" spans="1:5" x14ac:dyDescent="0.2">
      <c r="A38" s="75" t="s">
        <v>679</v>
      </c>
      <c r="B38" s="75" t="s">
        <v>91</v>
      </c>
      <c r="C38" s="101">
        <v>800</v>
      </c>
      <c r="D38" s="80" t="s">
        <v>558</v>
      </c>
      <c r="E38" s="80" t="s">
        <v>558</v>
      </c>
    </row>
    <row r="39" spans="1:5" x14ac:dyDescent="0.2">
      <c r="A39" s="75" t="s">
        <v>679</v>
      </c>
      <c r="B39" s="75" t="s">
        <v>92</v>
      </c>
      <c r="C39" s="101">
        <v>1035.02</v>
      </c>
      <c r="D39" s="80" t="s">
        <v>558</v>
      </c>
      <c r="E39" s="80" t="s">
        <v>558</v>
      </c>
    </row>
    <row r="40" spans="1:5" x14ac:dyDescent="0.2">
      <c r="A40" s="75" t="s">
        <v>679</v>
      </c>
      <c r="B40" s="75" t="s">
        <v>559</v>
      </c>
      <c r="C40" s="80">
        <v>1417.24</v>
      </c>
      <c r="D40" s="80" t="s">
        <v>558</v>
      </c>
      <c r="E40" s="80" t="s">
        <v>558</v>
      </c>
    </row>
    <row r="41" spans="1:5" x14ac:dyDescent="0.2">
      <c r="A41" s="75" t="s">
        <v>679</v>
      </c>
      <c r="B41" s="75" t="s">
        <v>560</v>
      </c>
      <c r="C41" s="80">
        <v>1418.87</v>
      </c>
      <c r="D41" s="80">
        <v>1444.85</v>
      </c>
      <c r="E41" s="80">
        <v>1401.54</v>
      </c>
    </row>
    <row r="42" spans="1:5" x14ac:dyDescent="0.2">
      <c r="A42" s="75" t="s">
        <v>679</v>
      </c>
      <c r="B42" s="75" t="s">
        <v>93</v>
      </c>
      <c r="C42" s="101">
        <v>1332.44</v>
      </c>
      <c r="D42" s="80" t="s">
        <v>558</v>
      </c>
      <c r="E42" s="80" t="s">
        <v>558</v>
      </c>
    </row>
    <row r="43" spans="1:5" x14ac:dyDescent="0.2">
      <c r="A43" s="75" t="s">
        <v>679</v>
      </c>
      <c r="B43" s="75" t="s">
        <v>94</v>
      </c>
      <c r="C43" s="80">
        <v>1366.8</v>
      </c>
      <c r="D43" s="80" t="s">
        <v>558</v>
      </c>
      <c r="E43" s="80" t="s">
        <v>558</v>
      </c>
    </row>
    <row r="44" spans="1:5" x14ac:dyDescent="0.2">
      <c r="A44" s="75" t="s">
        <v>679</v>
      </c>
      <c r="B44" s="75" t="s">
        <v>95</v>
      </c>
      <c r="C44" s="80">
        <v>1890.51</v>
      </c>
      <c r="D44" s="80">
        <v>2020.28</v>
      </c>
      <c r="E44" s="80">
        <v>1601.01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" customWidth="1"/>
    <col min="2" max="2" width="41.28515625" style="2" bestFit="1" customWidth="1"/>
    <col min="3" max="3" width="18.28515625" style="2" customWidth="1"/>
    <col min="4" max="4" width="19.7109375" style="2" bestFit="1" customWidth="1"/>
    <col min="5" max="5" width="17.28515625" style="2" bestFit="1" customWidth="1"/>
    <col min="6" max="6" width="15.5703125" style="2" bestFit="1" customWidth="1"/>
    <col min="7" max="16384" width="11.42578125" style="2"/>
  </cols>
  <sheetData>
    <row r="1" spans="1:6" x14ac:dyDescent="0.2">
      <c r="A1" s="115" t="s">
        <v>756</v>
      </c>
      <c r="B1" s="115"/>
      <c r="C1" s="115"/>
      <c r="D1" s="115"/>
      <c r="E1" s="115"/>
      <c r="F1" s="6"/>
    </row>
    <row r="2" spans="1:6" x14ac:dyDescent="0.2">
      <c r="A2" s="115" t="s">
        <v>757</v>
      </c>
      <c r="B2" s="115"/>
      <c r="C2" s="115"/>
      <c r="D2" s="115"/>
      <c r="E2" s="115"/>
      <c r="F2" s="6"/>
    </row>
    <row r="3" spans="1:6" x14ac:dyDescent="0.2">
      <c r="A3" s="72"/>
      <c r="B3" s="72"/>
      <c r="C3" s="72"/>
      <c r="D3" s="72"/>
      <c r="E3" s="72"/>
      <c r="F3" s="72"/>
    </row>
    <row r="4" spans="1:6" x14ac:dyDescent="0.2">
      <c r="D4" s="66" t="s">
        <v>506</v>
      </c>
      <c r="E4" s="66" t="s">
        <v>145</v>
      </c>
    </row>
    <row r="5" spans="1:6" ht="25.5" x14ac:dyDescent="0.2">
      <c r="A5" s="67" t="s">
        <v>116</v>
      </c>
      <c r="B5" s="67" t="s">
        <v>117</v>
      </c>
      <c r="C5" s="67" t="s">
        <v>201</v>
      </c>
      <c r="D5" s="67" t="s">
        <v>606</v>
      </c>
      <c r="E5" s="67" t="s">
        <v>187</v>
      </c>
    </row>
    <row r="6" spans="1:6" x14ac:dyDescent="0.2">
      <c r="A6" s="75" t="s">
        <v>121</v>
      </c>
      <c r="B6" s="75" t="s">
        <v>81</v>
      </c>
      <c r="C6" s="80">
        <v>104487.25</v>
      </c>
      <c r="D6" s="80">
        <v>105381.65</v>
      </c>
      <c r="E6" s="80">
        <v>99174.32</v>
      </c>
      <c r="F6" s="64"/>
    </row>
    <row r="7" spans="1:6" x14ac:dyDescent="0.2">
      <c r="A7" s="75" t="s">
        <v>122</v>
      </c>
      <c r="B7" s="75" t="s">
        <v>123</v>
      </c>
      <c r="C7" s="80">
        <v>117987.03</v>
      </c>
      <c r="D7" s="80">
        <v>117507.7</v>
      </c>
      <c r="E7" s="80">
        <v>119655.41</v>
      </c>
      <c r="F7" s="64"/>
    </row>
    <row r="8" spans="1:6" x14ac:dyDescent="0.2">
      <c r="A8" s="75" t="s">
        <v>124</v>
      </c>
      <c r="B8" s="75" t="s">
        <v>125</v>
      </c>
      <c r="C8" s="80">
        <v>84849.36</v>
      </c>
      <c r="D8" s="80">
        <v>85054.55</v>
      </c>
      <c r="E8" s="80">
        <v>83512.98</v>
      </c>
      <c r="F8" s="64"/>
    </row>
    <row r="9" spans="1:6" x14ac:dyDescent="0.2">
      <c r="A9" s="75" t="s">
        <v>124</v>
      </c>
      <c r="B9" s="75" t="s">
        <v>126</v>
      </c>
      <c r="C9" s="80">
        <v>87931.25</v>
      </c>
      <c r="D9" s="80">
        <v>89086.9</v>
      </c>
      <c r="E9" s="80">
        <v>84574.36</v>
      </c>
      <c r="F9" s="64"/>
    </row>
    <row r="10" spans="1:6" x14ac:dyDescent="0.2">
      <c r="A10" s="75" t="s">
        <v>124</v>
      </c>
      <c r="B10" s="75" t="s">
        <v>127</v>
      </c>
      <c r="C10" s="80">
        <v>82711.81</v>
      </c>
      <c r="D10" s="80">
        <v>80951.710000000006</v>
      </c>
      <c r="E10" s="80">
        <v>86419.09</v>
      </c>
      <c r="F10" s="64"/>
    </row>
    <row r="11" spans="1:6" x14ac:dyDescent="0.2">
      <c r="A11" s="75" t="s">
        <v>124</v>
      </c>
      <c r="B11" s="75" t="s">
        <v>128</v>
      </c>
      <c r="C11" s="80">
        <v>149775.20000000001</v>
      </c>
      <c r="D11" s="80">
        <v>151120.25</v>
      </c>
      <c r="E11" s="80">
        <v>133321.35999999999</v>
      </c>
      <c r="F11" s="64"/>
    </row>
    <row r="12" spans="1:6" x14ac:dyDescent="0.2">
      <c r="A12" s="75" t="s">
        <v>124</v>
      </c>
      <c r="B12" s="75" t="s">
        <v>129</v>
      </c>
      <c r="C12" s="80">
        <v>74900.33</v>
      </c>
      <c r="D12" s="80">
        <v>75116.7</v>
      </c>
      <c r="E12" s="80">
        <v>72539.070000000007</v>
      </c>
      <c r="F12" s="64"/>
    </row>
    <row r="13" spans="1:6" x14ac:dyDescent="0.2">
      <c r="A13" s="75" t="s">
        <v>124</v>
      </c>
      <c r="B13" s="75" t="s">
        <v>130</v>
      </c>
      <c r="C13" s="80">
        <v>94561.83</v>
      </c>
      <c r="D13" s="80">
        <v>95009.41</v>
      </c>
      <c r="E13" s="80">
        <v>89037.1</v>
      </c>
      <c r="F13" s="64"/>
    </row>
    <row r="14" spans="1:6" x14ac:dyDescent="0.2">
      <c r="A14" s="75" t="s">
        <v>124</v>
      </c>
      <c r="B14" s="75" t="s">
        <v>158</v>
      </c>
      <c r="C14" s="80">
        <v>82606.429999999993</v>
      </c>
      <c r="D14" s="80">
        <v>81960.42</v>
      </c>
      <c r="E14" s="80">
        <v>86833.96</v>
      </c>
      <c r="F14" s="64"/>
    </row>
    <row r="15" spans="1:6" x14ac:dyDescent="0.2">
      <c r="A15" s="75" t="s">
        <v>124</v>
      </c>
      <c r="B15" s="75" t="s">
        <v>556</v>
      </c>
      <c r="C15" s="80">
        <v>71592.13</v>
      </c>
      <c r="D15" s="80">
        <v>70236</v>
      </c>
      <c r="E15" s="80">
        <v>77663.289999999994</v>
      </c>
      <c r="F15" s="64"/>
    </row>
    <row r="16" spans="1:6" x14ac:dyDescent="0.2">
      <c r="A16" s="75" t="s">
        <v>124</v>
      </c>
      <c r="B16" s="75" t="s">
        <v>131</v>
      </c>
      <c r="C16" s="80">
        <v>114475.75</v>
      </c>
      <c r="D16" s="80">
        <v>112853.44</v>
      </c>
      <c r="E16" s="80">
        <v>127568.33</v>
      </c>
      <c r="F16" s="64"/>
    </row>
    <row r="17" spans="1:6" x14ac:dyDescent="0.2">
      <c r="A17" s="75" t="s">
        <v>124</v>
      </c>
      <c r="B17" s="75" t="s">
        <v>132</v>
      </c>
      <c r="C17" s="80">
        <v>63012.72</v>
      </c>
      <c r="D17" s="80">
        <v>64347.38</v>
      </c>
      <c r="E17" s="80">
        <v>44555.38</v>
      </c>
      <c r="F17" s="64"/>
    </row>
    <row r="18" spans="1:6" x14ac:dyDescent="0.2">
      <c r="A18" s="75" t="s">
        <v>124</v>
      </c>
      <c r="B18" s="75" t="s">
        <v>133</v>
      </c>
      <c r="C18" s="80">
        <v>82446.06</v>
      </c>
      <c r="D18" s="80">
        <v>79295.62</v>
      </c>
      <c r="E18" s="80">
        <v>101414.15</v>
      </c>
      <c r="F18" s="64"/>
    </row>
    <row r="19" spans="1:6" x14ac:dyDescent="0.2">
      <c r="A19" s="75" t="s">
        <v>124</v>
      </c>
      <c r="B19" s="75" t="s">
        <v>134</v>
      </c>
      <c r="C19" s="80">
        <v>187827.93</v>
      </c>
      <c r="D19" s="80">
        <v>189577.73</v>
      </c>
      <c r="E19" s="80">
        <v>166928.85</v>
      </c>
      <c r="F19" s="64"/>
    </row>
    <row r="20" spans="1:6" x14ac:dyDescent="0.2">
      <c r="A20" s="75" t="s">
        <v>124</v>
      </c>
      <c r="B20" s="75" t="s">
        <v>135</v>
      </c>
      <c r="C20" s="80">
        <v>69486.22</v>
      </c>
      <c r="D20" s="80">
        <v>69444.320000000007</v>
      </c>
      <c r="E20" s="80">
        <v>69646.649999999994</v>
      </c>
      <c r="F20" s="64"/>
    </row>
    <row r="21" spans="1:6" x14ac:dyDescent="0.2">
      <c r="A21" s="75" t="s">
        <v>124</v>
      </c>
      <c r="B21" s="75" t="s">
        <v>136</v>
      </c>
      <c r="C21" s="80">
        <v>126749.46</v>
      </c>
      <c r="D21" s="80">
        <v>129332.53</v>
      </c>
      <c r="E21" s="80">
        <v>123102.78</v>
      </c>
      <c r="F21" s="64"/>
    </row>
    <row r="22" spans="1:6" x14ac:dyDescent="0.2">
      <c r="A22" s="75" t="s">
        <v>124</v>
      </c>
      <c r="B22" s="75" t="s">
        <v>137</v>
      </c>
      <c r="C22" s="80">
        <v>72871.67</v>
      </c>
      <c r="D22" s="80">
        <v>73434.22</v>
      </c>
      <c r="E22" s="80">
        <v>69126.649999999994</v>
      </c>
      <c r="F22" s="64"/>
    </row>
    <row r="23" spans="1:6" x14ac:dyDescent="0.2">
      <c r="A23" s="75" t="s">
        <v>124</v>
      </c>
      <c r="B23" s="75" t="s">
        <v>596</v>
      </c>
      <c r="C23" s="80">
        <v>75068.479999999996</v>
      </c>
      <c r="D23" s="80">
        <v>75989.09</v>
      </c>
      <c r="E23" s="80">
        <v>70346.69</v>
      </c>
      <c r="F23" s="64"/>
    </row>
    <row r="24" spans="1:6" x14ac:dyDescent="0.2">
      <c r="A24" s="75" t="s">
        <v>138</v>
      </c>
      <c r="B24" s="75" t="s">
        <v>82</v>
      </c>
      <c r="C24" s="80">
        <v>85846.91</v>
      </c>
      <c r="D24" s="80">
        <v>93605.55</v>
      </c>
      <c r="E24" s="80">
        <v>73540.100000000006</v>
      </c>
      <c r="F24" s="64"/>
    </row>
    <row r="25" spans="1:6" x14ac:dyDescent="0.2">
      <c r="A25" s="75" t="s">
        <v>138</v>
      </c>
      <c r="B25" s="75" t="s">
        <v>83</v>
      </c>
      <c r="C25" s="80">
        <v>146866.71</v>
      </c>
      <c r="D25" s="80">
        <v>150176.41</v>
      </c>
      <c r="E25" s="80">
        <v>129427.12</v>
      </c>
      <c r="F25" s="64"/>
    </row>
    <row r="26" spans="1:6" x14ac:dyDescent="0.2">
      <c r="A26" s="75" t="s">
        <v>138</v>
      </c>
      <c r="B26" s="75" t="s">
        <v>84</v>
      </c>
      <c r="C26" s="80">
        <v>129532.73</v>
      </c>
      <c r="D26" s="80">
        <v>129157.84</v>
      </c>
      <c r="E26" s="80">
        <v>131199.81</v>
      </c>
      <c r="F26" s="64"/>
    </row>
    <row r="27" spans="1:6" x14ac:dyDescent="0.2">
      <c r="A27" s="75" t="s">
        <v>139</v>
      </c>
      <c r="B27" s="75" t="s">
        <v>140</v>
      </c>
      <c r="C27" s="80">
        <v>102765.72</v>
      </c>
      <c r="D27" s="80">
        <v>100520.21</v>
      </c>
      <c r="E27" s="80" t="s">
        <v>558</v>
      </c>
      <c r="F27" s="64"/>
    </row>
    <row r="28" spans="1:6" x14ac:dyDescent="0.2">
      <c r="A28" s="75" t="s">
        <v>139</v>
      </c>
      <c r="B28" s="75" t="s">
        <v>141</v>
      </c>
      <c r="C28" s="80">
        <v>113763.45</v>
      </c>
      <c r="D28" s="80">
        <v>115148.31</v>
      </c>
      <c r="E28" s="80">
        <v>110424.24</v>
      </c>
      <c r="F28" s="64"/>
    </row>
    <row r="29" spans="1:6" x14ac:dyDescent="0.2">
      <c r="A29" s="75" t="s">
        <v>139</v>
      </c>
      <c r="B29" s="75" t="s">
        <v>142</v>
      </c>
      <c r="C29" s="80">
        <v>116623.15</v>
      </c>
      <c r="D29" s="80">
        <v>110667.3</v>
      </c>
      <c r="E29" s="80">
        <v>144330.81</v>
      </c>
      <c r="F29" s="64"/>
    </row>
    <row r="30" spans="1:6" x14ac:dyDescent="0.2">
      <c r="A30" s="75" t="s">
        <v>143</v>
      </c>
      <c r="B30" s="75" t="s">
        <v>85</v>
      </c>
      <c r="C30" s="80">
        <v>86681.48</v>
      </c>
      <c r="D30" s="80">
        <v>94289.88</v>
      </c>
      <c r="E30" s="80">
        <v>73141.119999999995</v>
      </c>
      <c r="F30" s="64"/>
    </row>
    <row r="31" spans="1:6" x14ac:dyDescent="0.2">
      <c r="A31" s="75" t="s">
        <v>143</v>
      </c>
      <c r="B31" s="75" t="s">
        <v>86</v>
      </c>
      <c r="C31" s="102">
        <v>84826.01</v>
      </c>
      <c r="D31" s="80" t="s">
        <v>558</v>
      </c>
      <c r="E31" s="80" t="s">
        <v>558</v>
      </c>
      <c r="F31" s="64"/>
    </row>
    <row r="32" spans="1:6" x14ac:dyDescent="0.2">
      <c r="A32" s="75" t="s">
        <v>143</v>
      </c>
      <c r="B32" s="75" t="s">
        <v>259</v>
      </c>
      <c r="C32" s="80">
        <v>102275.06</v>
      </c>
      <c r="D32" s="80">
        <v>104431.62</v>
      </c>
      <c r="E32" s="80">
        <v>94727.06</v>
      </c>
      <c r="F32" s="64"/>
    </row>
    <row r="33" spans="1:6" x14ac:dyDescent="0.2">
      <c r="A33" s="75" t="s">
        <v>143</v>
      </c>
      <c r="B33" s="75" t="s">
        <v>87</v>
      </c>
      <c r="C33" s="80">
        <v>122808.36</v>
      </c>
      <c r="D33" s="80">
        <v>117993.56</v>
      </c>
      <c r="E33" s="80">
        <v>142709.54</v>
      </c>
      <c r="F33" s="64"/>
    </row>
    <row r="34" spans="1:6" x14ac:dyDescent="0.2">
      <c r="A34" s="75" t="s">
        <v>143</v>
      </c>
      <c r="B34" s="75" t="s">
        <v>83</v>
      </c>
      <c r="C34" s="80">
        <v>130986.04</v>
      </c>
      <c r="D34" s="80">
        <v>133748.76999999999</v>
      </c>
      <c r="E34" s="80">
        <v>118475.57</v>
      </c>
      <c r="F34" s="64"/>
    </row>
    <row r="35" spans="1:6" x14ac:dyDescent="0.2">
      <c r="A35" s="75" t="s">
        <v>143</v>
      </c>
      <c r="B35" s="75" t="s">
        <v>88</v>
      </c>
      <c r="C35" s="80">
        <v>109533.23</v>
      </c>
      <c r="D35" s="80">
        <v>110829.61</v>
      </c>
      <c r="E35" s="80" t="s">
        <v>558</v>
      </c>
      <c r="F35" s="64"/>
    </row>
    <row r="36" spans="1:6" x14ac:dyDescent="0.2">
      <c r="A36" s="75" t="s">
        <v>143</v>
      </c>
      <c r="B36" s="75" t="s">
        <v>89</v>
      </c>
      <c r="C36" s="80">
        <v>93169.11</v>
      </c>
      <c r="D36" s="80">
        <v>94731.77</v>
      </c>
      <c r="E36" s="80" t="s">
        <v>558</v>
      </c>
      <c r="F36" s="64"/>
    </row>
    <row r="37" spans="1:6" x14ac:dyDescent="0.2">
      <c r="A37" s="75" t="s">
        <v>143</v>
      </c>
      <c r="B37" s="75" t="s">
        <v>90</v>
      </c>
      <c r="C37" s="80">
        <v>117550.12</v>
      </c>
      <c r="D37" s="80">
        <v>110363.63</v>
      </c>
      <c r="E37" s="80" t="s">
        <v>558</v>
      </c>
      <c r="F37" s="64"/>
    </row>
    <row r="38" spans="1:6" x14ac:dyDescent="0.2">
      <c r="A38" s="75" t="s">
        <v>143</v>
      </c>
      <c r="B38" s="75" t="s">
        <v>91</v>
      </c>
      <c r="C38" s="102">
        <v>70000</v>
      </c>
      <c r="D38" s="80" t="s">
        <v>558</v>
      </c>
      <c r="E38" s="80" t="s">
        <v>558</v>
      </c>
      <c r="F38" s="64"/>
    </row>
    <row r="39" spans="1:6" x14ac:dyDescent="0.2">
      <c r="A39" s="75" t="s">
        <v>143</v>
      </c>
      <c r="B39" s="75" t="s">
        <v>92</v>
      </c>
      <c r="C39" s="102">
        <v>193333.33</v>
      </c>
      <c r="D39" s="80" t="s">
        <v>558</v>
      </c>
      <c r="E39" s="80" t="s">
        <v>558</v>
      </c>
      <c r="F39" s="64"/>
    </row>
    <row r="40" spans="1:6" x14ac:dyDescent="0.2">
      <c r="A40" s="75" t="s">
        <v>143</v>
      </c>
      <c r="B40" s="75" t="s">
        <v>598</v>
      </c>
      <c r="C40" s="80">
        <v>97916</v>
      </c>
      <c r="D40" s="80">
        <v>88566.75</v>
      </c>
      <c r="E40" s="80" t="s">
        <v>558</v>
      </c>
      <c r="F40" s="64"/>
    </row>
    <row r="41" spans="1:6" x14ac:dyDescent="0.2">
      <c r="A41" s="75" t="s">
        <v>143</v>
      </c>
      <c r="B41" s="75" t="s">
        <v>144</v>
      </c>
      <c r="C41" s="80">
        <v>103294.94</v>
      </c>
      <c r="D41" s="80">
        <v>100999.96</v>
      </c>
      <c r="E41" s="80">
        <v>104654.93</v>
      </c>
      <c r="F41" s="64"/>
    </row>
    <row r="42" spans="1:6" x14ac:dyDescent="0.2">
      <c r="A42" s="75" t="s">
        <v>143</v>
      </c>
      <c r="B42" s="75" t="s">
        <v>93</v>
      </c>
      <c r="C42" s="102">
        <v>90605.79</v>
      </c>
      <c r="D42" s="80" t="s">
        <v>558</v>
      </c>
      <c r="E42" s="80" t="s">
        <v>558</v>
      </c>
      <c r="F42" s="64"/>
    </row>
    <row r="43" spans="1:6" x14ac:dyDescent="0.2">
      <c r="A43" s="75" t="s">
        <v>143</v>
      </c>
      <c r="B43" s="75" t="s">
        <v>94</v>
      </c>
      <c r="C43" s="80">
        <v>122108.02</v>
      </c>
      <c r="D43" s="80">
        <v>124974.03</v>
      </c>
      <c r="E43" s="80">
        <v>116567.07</v>
      </c>
      <c r="F43" s="64"/>
    </row>
    <row r="44" spans="1:6" x14ac:dyDescent="0.2">
      <c r="A44" s="75" t="s">
        <v>143</v>
      </c>
      <c r="B44" s="75" t="s">
        <v>95</v>
      </c>
      <c r="C44" s="80">
        <v>142186.20000000001</v>
      </c>
      <c r="D44" s="80">
        <v>150311.98000000001</v>
      </c>
      <c r="E44" s="80">
        <v>129820.87</v>
      </c>
      <c r="F44" s="64"/>
    </row>
    <row r="45" spans="1:6" x14ac:dyDescent="0.2">
      <c r="A45" s="50"/>
      <c r="B45" s="50"/>
      <c r="C45" s="50"/>
      <c r="D45" s="50"/>
      <c r="E45" s="50"/>
      <c r="F45" s="50"/>
    </row>
    <row r="46" spans="1:6" x14ac:dyDescent="0.2">
      <c r="A46" s="51" t="s">
        <v>517</v>
      </c>
    </row>
    <row r="47" spans="1:6" x14ac:dyDescent="0.2">
      <c r="A47" s="51" t="s">
        <v>483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G29"/>
  <sheetViews>
    <sheetView workbookViewId="0">
      <selection sqref="A1:F1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">
      <c r="A1" s="115" t="s">
        <v>758</v>
      </c>
      <c r="B1" s="115"/>
      <c r="C1" s="115"/>
      <c r="D1" s="115"/>
      <c r="E1" s="115"/>
      <c r="F1" s="115"/>
      <c r="G1" s="115"/>
    </row>
    <row r="2" spans="1:7" x14ac:dyDescent="0.2">
      <c r="A2" s="115" t="s">
        <v>759</v>
      </c>
      <c r="B2" s="115"/>
      <c r="C2" s="115"/>
      <c r="D2" s="115"/>
      <c r="E2" s="115"/>
      <c r="F2" s="115"/>
      <c r="G2" s="115"/>
    </row>
    <row r="3" spans="1:7" x14ac:dyDescent="0.2">
      <c r="A3" s="70"/>
      <c r="B3" s="70"/>
      <c r="C3" s="70"/>
      <c r="D3" s="70"/>
      <c r="E3" s="70"/>
      <c r="F3" s="70"/>
      <c r="G3" s="70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204</v>
      </c>
      <c r="D5" s="67" t="s">
        <v>205</v>
      </c>
      <c r="E5" s="67" t="s">
        <v>206</v>
      </c>
      <c r="F5" s="67" t="s">
        <v>207</v>
      </c>
      <c r="G5" s="67" t="s">
        <v>208</v>
      </c>
    </row>
    <row r="6" spans="1:7" x14ac:dyDescent="0.2">
      <c r="A6" s="75" t="s">
        <v>121</v>
      </c>
      <c r="B6" s="75" t="s">
        <v>81</v>
      </c>
      <c r="C6" s="104">
        <v>5.79</v>
      </c>
      <c r="D6" s="104">
        <v>94.21</v>
      </c>
      <c r="E6" s="104">
        <v>89.06</v>
      </c>
      <c r="F6" s="104">
        <v>3.99</v>
      </c>
      <c r="G6" s="104">
        <v>1.1599999999999999</v>
      </c>
    </row>
    <row r="7" spans="1:7" x14ac:dyDescent="0.2">
      <c r="A7" s="75" t="s">
        <v>122</v>
      </c>
      <c r="B7" s="75" t="s">
        <v>123</v>
      </c>
      <c r="C7" s="104">
        <v>8.7899999999999991</v>
      </c>
      <c r="D7" s="104">
        <v>91.21</v>
      </c>
      <c r="E7" s="104">
        <v>89.66</v>
      </c>
      <c r="F7" s="104">
        <v>0.26</v>
      </c>
      <c r="G7" s="104">
        <v>1.29</v>
      </c>
    </row>
    <row r="8" spans="1:7" x14ac:dyDescent="0.2">
      <c r="A8" s="75" t="s">
        <v>124</v>
      </c>
      <c r="B8" s="75" t="s">
        <v>125</v>
      </c>
      <c r="C8" s="104">
        <v>5.15</v>
      </c>
      <c r="D8" s="104">
        <v>94.85</v>
      </c>
      <c r="E8" s="104">
        <v>87.21</v>
      </c>
      <c r="F8" s="104">
        <v>6.8</v>
      </c>
      <c r="G8" s="104">
        <v>0.84</v>
      </c>
    </row>
    <row r="9" spans="1:7" x14ac:dyDescent="0.2">
      <c r="A9" s="75" t="s">
        <v>124</v>
      </c>
      <c r="B9" s="75" t="s">
        <v>126</v>
      </c>
      <c r="C9" s="104">
        <v>2.66</v>
      </c>
      <c r="D9" s="104">
        <v>97.34</v>
      </c>
      <c r="E9" s="104">
        <v>96.26</v>
      </c>
      <c r="F9" s="104">
        <v>0.75</v>
      </c>
      <c r="G9" s="104">
        <v>0.33</v>
      </c>
    </row>
    <row r="10" spans="1:7" x14ac:dyDescent="0.2">
      <c r="A10" s="75" t="s">
        <v>124</v>
      </c>
      <c r="B10" s="75" t="s">
        <v>127</v>
      </c>
      <c r="C10" s="104">
        <v>3.62</v>
      </c>
      <c r="D10" s="104">
        <v>96.38</v>
      </c>
      <c r="E10" s="104">
        <v>94.05</v>
      </c>
      <c r="F10" s="104">
        <v>1.77</v>
      </c>
      <c r="G10" s="104">
        <v>0.56000000000000005</v>
      </c>
    </row>
    <row r="11" spans="1:7" x14ac:dyDescent="0.2">
      <c r="A11" s="75" t="s">
        <v>124</v>
      </c>
      <c r="B11" s="75" t="s">
        <v>128</v>
      </c>
      <c r="C11" s="104">
        <v>3.61</v>
      </c>
      <c r="D11" s="104">
        <v>96.39</v>
      </c>
      <c r="E11" s="104">
        <v>85.89</v>
      </c>
      <c r="F11" s="104">
        <v>7.99</v>
      </c>
      <c r="G11" s="104">
        <v>2.5099999999999998</v>
      </c>
    </row>
    <row r="12" spans="1:7" x14ac:dyDescent="0.2">
      <c r="A12" s="75" t="s">
        <v>124</v>
      </c>
      <c r="B12" s="75" t="s">
        <v>129</v>
      </c>
      <c r="C12" s="104">
        <v>17.989999999999998</v>
      </c>
      <c r="D12" s="104">
        <v>82.01</v>
      </c>
      <c r="E12" s="104">
        <v>77.209999999999994</v>
      </c>
      <c r="F12" s="104">
        <v>2.4300000000000002</v>
      </c>
      <c r="G12" s="104">
        <v>2.37</v>
      </c>
    </row>
    <row r="13" spans="1:7" x14ac:dyDescent="0.2">
      <c r="A13" s="75" t="s">
        <v>124</v>
      </c>
      <c r="B13" s="75" t="s">
        <v>130</v>
      </c>
      <c r="C13" s="104">
        <v>13.35</v>
      </c>
      <c r="D13" s="104">
        <v>86.65</v>
      </c>
      <c r="E13" s="104">
        <v>84.85</v>
      </c>
      <c r="F13" s="104">
        <v>0.8</v>
      </c>
      <c r="G13" s="104">
        <v>1</v>
      </c>
    </row>
    <row r="14" spans="1:7" x14ac:dyDescent="0.2">
      <c r="A14" s="75" t="s">
        <v>124</v>
      </c>
      <c r="B14" s="75" t="s">
        <v>158</v>
      </c>
      <c r="C14" s="104">
        <v>5.07</v>
      </c>
      <c r="D14" s="104">
        <v>94.93</v>
      </c>
      <c r="E14" s="104">
        <v>90.98</v>
      </c>
      <c r="F14" s="104">
        <v>2.56</v>
      </c>
      <c r="G14" s="104">
        <v>1.39</v>
      </c>
    </row>
    <row r="15" spans="1:7" x14ac:dyDescent="0.2">
      <c r="A15" s="75" t="s">
        <v>124</v>
      </c>
      <c r="B15" s="75" t="s">
        <v>556</v>
      </c>
      <c r="C15" s="104">
        <v>9.1999999999999993</v>
      </c>
      <c r="D15" s="104">
        <v>90.8</v>
      </c>
      <c r="E15" s="104">
        <v>85.37</v>
      </c>
      <c r="F15" s="104">
        <v>4.79</v>
      </c>
      <c r="G15" s="104">
        <v>0.64</v>
      </c>
    </row>
    <row r="16" spans="1:7" x14ac:dyDescent="0.2">
      <c r="A16" s="75" t="s">
        <v>124</v>
      </c>
      <c r="B16" s="75" t="s">
        <v>131</v>
      </c>
      <c r="C16" s="104">
        <v>5.55</v>
      </c>
      <c r="D16" s="104">
        <v>94.45</v>
      </c>
      <c r="E16" s="104">
        <v>88.17</v>
      </c>
      <c r="F16" s="104">
        <v>4.47</v>
      </c>
      <c r="G16" s="104">
        <v>1.81</v>
      </c>
    </row>
    <row r="17" spans="1:7" x14ac:dyDescent="0.2">
      <c r="A17" s="75" t="s">
        <v>124</v>
      </c>
      <c r="B17" s="75" t="s">
        <v>132</v>
      </c>
      <c r="C17" s="104">
        <v>4.03</v>
      </c>
      <c r="D17" s="104">
        <v>95.97</v>
      </c>
      <c r="E17" s="104">
        <v>90.45</v>
      </c>
      <c r="F17" s="104">
        <v>5.52</v>
      </c>
      <c r="G17" s="104">
        <v>0</v>
      </c>
    </row>
    <row r="18" spans="1:7" x14ac:dyDescent="0.2">
      <c r="A18" s="75" t="s">
        <v>124</v>
      </c>
      <c r="B18" s="75" t="s">
        <v>133</v>
      </c>
      <c r="C18" s="104">
        <v>5.93</v>
      </c>
      <c r="D18" s="104">
        <v>94.07</v>
      </c>
      <c r="E18" s="104">
        <v>92</v>
      </c>
      <c r="F18" s="104">
        <v>0.95</v>
      </c>
      <c r="G18" s="104">
        <v>1.1200000000000001</v>
      </c>
    </row>
    <row r="19" spans="1:7" x14ac:dyDescent="0.2">
      <c r="A19" s="75" t="s">
        <v>124</v>
      </c>
      <c r="B19" s="75" t="s">
        <v>134</v>
      </c>
      <c r="C19" s="104">
        <v>2.58</v>
      </c>
      <c r="D19" s="104">
        <v>97.42</v>
      </c>
      <c r="E19" s="104">
        <v>95.62</v>
      </c>
      <c r="F19" s="104">
        <v>0.99</v>
      </c>
      <c r="G19" s="104">
        <v>0.81</v>
      </c>
    </row>
    <row r="20" spans="1:7" x14ac:dyDescent="0.2">
      <c r="A20" s="75" t="s">
        <v>124</v>
      </c>
      <c r="B20" s="75" t="s">
        <v>135</v>
      </c>
      <c r="C20" s="104">
        <v>4.1100000000000003</v>
      </c>
      <c r="D20" s="104">
        <v>95.89</v>
      </c>
      <c r="E20" s="104">
        <v>86.59</v>
      </c>
      <c r="F20" s="104">
        <v>7.89</v>
      </c>
      <c r="G20" s="104">
        <v>1.41</v>
      </c>
    </row>
    <row r="21" spans="1:7" x14ac:dyDescent="0.2">
      <c r="A21" s="75" t="s">
        <v>124</v>
      </c>
      <c r="B21" s="75" t="s">
        <v>136</v>
      </c>
      <c r="C21" s="104">
        <v>1.5</v>
      </c>
      <c r="D21" s="104">
        <v>98.5</v>
      </c>
      <c r="E21" s="104">
        <v>95.64</v>
      </c>
      <c r="F21" s="104">
        <v>2.4500000000000002</v>
      </c>
      <c r="G21" s="104">
        <v>0.41</v>
      </c>
    </row>
    <row r="22" spans="1:7" x14ac:dyDescent="0.2">
      <c r="A22" s="75" t="s">
        <v>124</v>
      </c>
      <c r="B22" s="75" t="s">
        <v>137</v>
      </c>
      <c r="C22" s="104">
        <v>2.21</v>
      </c>
      <c r="D22" s="104">
        <v>97.79</v>
      </c>
      <c r="E22" s="104">
        <v>96.21</v>
      </c>
      <c r="F22" s="104">
        <v>0.63</v>
      </c>
      <c r="G22" s="104">
        <v>0.95</v>
      </c>
    </row>
    <row r="23" spans="1:7" x14ac:dyDescent="0.2">
      <c r="A23" s="75" t="s">
        <v>124</v>
      </c>
      <c r="B23" s="75" t="s">
        <v>596</v>
      </c>
      <c r="C23" s="104">
        <v>5.54</v>
      </c>
      <c r="D23" s="104">
        <v>94.46</v>
      </c>
      <c r="E23" s="104">
        <v>85.65</v>
      </c>
      <c r="F23" s="104">
        <v>7.69</v>
      </c>
      <c r="G23" s="104">
        <v>1.1200000000000001</v>
      </c>
    </row>
    <row r="24" spans="1:7" x14ac:dyDescent="0.2">
      <c r="A24" s="103" t="s">
        <v>562</v>
      </c>
      <c r="B24" s="103" t="s">
        <v>140</v>
      </c>
      <c r="C24" s="104">
        <v>2.46</v>
      </c>
      <c r="D24" s="104">
        <v>97.54</v>
      </c>
      <c r="E24" s="104">
        <v>87.2</v>
      </c>
      <c r="F24" s="104">
        <v>0</v>
      </c>
      <c r="G24" s="104">
        <v>10.34</v>
      </c>
    </row>
    <row r="25" spans="1:7" x14ac:dyDescent="0.2">
      <c r="A25" s="103" t="s">
        <v>562</v>
      </c>
      <c r="B25" s="103" t="s">
        <v>141</v>
      </c>
      <c r="C25" s="104">
        <v>4.2300000000000004</v>
      </c>
      <c r="D25" s="104">
        <v>95.77</v>
      </c>
      <c r="E25" s="104">
        <v>95.11</v>
      </c>
      <c r="F25" s="104">
        <v>0.33</v>
      </c>
      <c r="G25" s="104">
        <v>0.33</v>
      </c>
    </row>
    <row r="26" spans="1:7" x14ac:dyDescent="0.2">
      <c r="A26" s="103" t="s">
        <v>562</v>
      </c>
      <c r="B26" s="103" t="s">
        <v>142</v>
      </c>
      <c r="C26" s="104">
        <v>12.44</v>
      </c>
      <c r="D26" s="104">
        <v>87.56</v>
      </c>
      <c r="E26" s="104">
        <v>87.11</v>
      </c>
      <c r="F26" s="104">
        <v>0.27</v>
      </c>
      <c r="G26" s="104">
        <v>0.18</v>
      </c>
    </row>
    <row r="28" spans="1:7" x14ac:dyDescent="0.2">
      <c r="A28" s="51" t="s">
        <v>517</v>
      </c>
    </row>
    <row r="29" spans="1:7" x14ac:dyDescent="0.2">
      <c r="A29" s="51" t="s">
        <v>483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8.140625" style="2" customWidth="1"/>
    <col min="2" max="2" width="41" style="2" customWidth="1"/>
    <col min="3" max="3" width="18.5703125" style="2" customWidth="1"/>
    <col min="4" max="4" width="20.28515625" style="2" customWidth="1"/>
    <col min="5" max="5" width="16" style="2" customWidth="1"/>
    <col min="6" max="6" width="14.5703125" style="2" customWidth="1"/>
    <col min="7" max="16384" width="11.42578125" style="2"/>
  </cols>
  <sheetData>
    <row r="1" spans="1:6" x14ac:dyDescent="0.2">
      <c r="A1" s="115" t="s">
        <v>760</v>
      </c>
      <c r="B1" s="115"/>
      <c r="C1" s="115"/>
      <c r="D1" s="115"/>
      <c r="E1" s="115"/>
      <c r="F1" s="115"/>
    </row>
    <row r="2" spans="1:6" x14ac:dyDescent="0.2">
      <c r="A2" s="115" t="s">
        <v>761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3.25" customHeight="1" x14ac:dyDescent="0.2">
      <c r="A5" s="67" t="s">
        <v>116</v>
      </c>
      <c r="B5" s="67" t="s">
        <v>607</v>
      </c>
      <c r="C5" s="67" t="s">
        <v>201</v>
      </c>
      <c r="D5" s="67" t="s">
        <v>606</v>
      </c>
      <c r="E5" s="67" t="s">
        <v>187</v>
      </c>
    </row>
    <row r="6" spans="1:6" x14ac:dyDescent="0.2">
      <c r="A6" s="75" t="s">
        <v>121</v>
      </c>
      <c r="B6" s="75" t="s">
        <v>81</v>
      </c>
      <c r="C6" s="106">
        <v>267</v>
      </c>
      <c r="D6" s="106">
        <v>274</v>
      </c>
      <c r="E6" s="106">
        <v>224</v>
      </c>
    </row>
    <row r="7" spans="1:6" x14ac:dyDescent="0.2">
      <c r="A7" s="75" t="s">
        <v>122</v>
      </c>
      <c r="B7" s="75" t="s">
        <v>123</v>
      </c>
      <c r="C7" s="106">
        <v>282</v>
      </c>
      <c r="D7" s="106">
        <v>289</v>
      </c>
      <c r="E7" s="106">
        <v>258</v>
      </c>
    </row>
    <row r="8" spans="1:6" x14ac:dyDescent="0.2">
      <c r="A8" s="75" t="s">
        <v>124</v>
      </c>
      <c r="B8" s="75" t="s">
        <v>125</v>
      </c>
      <c r="C8" s="106">
        <v>258</v>
      </c>
      <c r="D8" s="106">
        <v>266</v>
      </c>
      <c r="E8" s="106">
        <v>206</v>
      </c>
    </row>
    <row r="9" spans="1:6" x14ac:dyDescent="0.2">
      <c r="A9" s="75" t="s">
        <v>124</v>
      </c>
      <c r="B9" s="75" t="s">
        <v>126</v>
      </c>
      <c r="C9" s="106">
        <v>272</v>
      </c>
      <c r="D9" s="106">
        <v>286</v>
      </c>
      <c r="E9" s="106">
        <v>230</v>
      </c>
    </row>
    <row r="10" spans="1:6" x14ac:dyDescent="0.2">
      <c r="A10" s="75" t="s">
        <v>124</v>
      </c>
      <c r="B10" s="75" t="s">
        <v>127</v>
      </c>
      <c r="C10" s="106">
        <v>269</v>
      </c>
      <c r="D10" s="106">
        <v>266</v>
      </c>
      <c r="E10" s="106">
        <v>278</v>
      </c>
    </row>
    <row r="11" spans="1:6" x14ac:dyDescent="0.2">
      <c r="A11" s="75" t="s">
        <v>124</v>
      </c>
      <c r="B11" s="75" t="s">
        <v>128</v>
      </c>
      <c r="C11" s="106">
        <v>257</v>
      </c>
      <c r="D11" s="106">
        <v>266</v>
      </c>
      <c r="E11" s="106">
        <v>161</v>
      </c>
    </row>
    <row r="12" spans="1:6" x14ac:dyDescent="0.2">
      <c r="A12" s="75" t="s">
        <v>124</v>
      </c>
      <c r="B12" s="75" t="s">
        <v>129</v>
      </c>
      <c r="C12" s="106">
        <v>244</v>
      </c>
      <c r="D12" s="106">
        <v>249</v>
      </c>
      <c r="E12" s="106">
        <v>189</v>
      </c>
    </row>
    <row r="13" spans="1:6" x14ac:dyDescent="0.2">
      <c r="A13" s="75" t="s">
        <v>124</v>
      </c>
      <c r="B13" s="75" t="s">
        <v>130</v>
      </c>
      <c r="C13" s="106">
        <v>273</v>
      </c>
      <c r="D13" s="106">
        <v>281</v>
      </c>
      <c r="E13" s="106">
        <v>171</v>
      </c>
    </row>
    <row r="14" spans="1:6" x14ac:dyDescent="0.2">
      <c r="A14" s="75" t="s">
        <v>124</v>
      </c>
      <c r="B14" s="75" t="s">
        <v>158</v>
      </c>
      <c r="C14" s="106">
        <v>257</v>
      </c>
      <c r="D14" s="106">
        <v>264</v>
      </c>
      <c r="E14" s="106">
        <v>212</v>
      </c>
    </row>
    <row r="15" spans="1:6" x14ac:dyDescent="0.2">
      <c r="A15" s="75" t="s">
        <v>124</v>
      </c>
      <c r="B15" s="75" t="s">
        <v>556</v>
      </c>
      <c r="C15" s="106">
        <v>264</v>
      </c>
      <c r="D15" s="106">
        <v>264</v>
      </c>
      <c r="E15" s="106">
        <v>261</v>
      </c>
    </row>
    <row r="16" spans="1:6" x14ac:dyDescent="0.2">
      <c r="A16" s="75" t="s">
        <v>124</v>
      </c>
      <c r="B16" s="75" t="s">
        <v>131</v>
      </c>
      <c r="C16" s="106">
        <v>270</v>
      </c>
      <c r="D16" s="106">
        <v>279</v>
      </c>
      <c r="E16" s="106">
        <v>197</v>
      </c>
    </row>
    <row r="17" spans="1:5" x14ac:dyDescent="0.2">
      <c r="A17" s="75" t="s">
        <v>124</v>
      </c>
      <c r="B17" s="75" t="s">
        <v>132</v>
      </c>
      <c r="C17" s="106">
        <v>255</v>
      </c>
      <c r="D17" s="106">
        <v>264</v>
      </c>
      <c r="E17" s="106">
        <v>136</v>
      </c>
    </row>
    <row r="18" spans="1:5" x14ac:dyDescent="0.2">
      <c r="A18" s="75" t="s">
        <v>124</v>
      </c>
      <c r="B18" s="75" t="s">
        <v>133</v>
      </c>
      <c r="C18" s="106">
        <v>281</v>
      </c>
      <c r="D18" s="106">
        <v>277</v>
      </c>
      <c r="E18" s="106">
        <v>305</v>
      </c>
    </row>
    <row r="19" spans="1:5" x14ac:dyDescent="0.2">
      <c r="A19" s="75" t="s">
        <v>124</v>
      </c>
      <c r="B19" s="75" t="s">
        <v>134</v>
      </c>
      <c r="C19" s="106">
        <v>300</v>
      </c>
      <c r="D19" s="106">
        <v>309</v>
      </c>
      <c r="E19" s="106">
        <v>194</v>
      </c>
    </row>
    <row r="20" spans="1:5" x14ac:dyDescent="0.2">
      <c r="A20" s="75" t="s">
        <v>124</v>
      </c>
      <c r="B20" s="75" t="s">
        <v>135</v>
      </c>
      <c r="C20" s="106">
        <v>252</v>
      </c>
      <c r="D20" s="106">
        <v>258</v>
      </c>
      <c r="E20" s="106">
        <v>229</v>
      </c>
    </row>
    <row r="21" spans="1:5" x14ac:dyDescent="0.2">
      <c r="A21" s="75" t="s">
        <v>124</v>
      </c>
      <c r="B21" s="75" t="s">
        <v>136</v>
      </c>
      <c r="C21" s="106">
        <v>257</v>
      </c>
      <c r="D21" s="106">
        <v>285</v>
      </c>
      <c r="E21" s="106">
        <v>216</v>
      </c>
    </row>
    <row r="22" spans="1:5" x14ac:dyDescent="0.2">
      <c r="A22" s="75" t="s">
        <v>124</v>
      </c>
      <c r="B22" s="75" t="s">
        <v>137</v>
      </c>
      <c r="C22" s="106">
        <v>227</v>
      </c>
      <c r="D22" s="106">
        <v>229</v>
      </c>
      <c r="E22" s="106">
        <v>215</v>
      </c>
    </row>
    <row r="23" spans="1:5" x14ac:dyDescent="0.2">
      <c r="A23" s="75" t="s">
        <v>124</v>
      </c>
      <c r="B23" s="75" t="s">
        <v>596</v>
      </c>
      <c r="C23" s="106">
        <v>246</v>
      </c>
      <c r="D23" s="106">
        <v>253</v>
      </c>
      <c r="E23" s="106">
        <v>210</v>
      </c>
    </row>
    <row r="24" spans="1:5" x14ac:dyDescent="0.2">
      <c r="A24" s="75" t="s">
        <v>138</v>
      </c>
      <c r="B24" s="75" t="s">
        <v>82</v>
      </c>
      <c r="C24" s="106">
        <v>252</v>
      </c>
      <c r="D24" s="106">
        <v>290</v>
      </c>
      <c r="E24" s="106">
        <v>192</v>
      </c>
    </row>
    <row r="25" spans="1:5" x14ac:dyDescent="0.2">
      <c r="A25" s="75" t="s">
        <v>138</v>
      </c>
      <c r="B25" s="75" t="s">
        <v>83</v>
      </c>
      <c r="C25" s="106">
        <v>276</v>
      </c>
      <c r="D25" s="106">
        <v>279</v>
      </c>
      <c r="E25" s="106">
        <v>256</v>
      </c>
    </row>
    <row r="26" spans="1:5" x14ac:dyDescent="0.2">
      <c r="A26" s="75" t="s">
        <v>138</v>
      </c>
      <c r="B26" s="75" t="s">
        <v>84</v>
      </c>
      <c r="C26" s="106">
        <v>284</v>
      </c>
      <c r="D26" s="106">
        <v>293</v>
      </c>
      <c r="E26" s="106">
        <v>244</v>
      </c>
    </row>
    <row r="27" spans="1:5" x14ac:dyDescent="0.2">
      <c r="A27" s="75" t="s">
        <v>139</v>
      </c>
      <c r="B27" s="75" t="s">
        <v>140</v>
      </c>
      <c r="C27" s="106">
        <v>293</v>
      </c>
      <c r="D27" s="106">
        <v>296</v>
      </c>
      <c r="E27" s="106" t="s">
        <v>558</v>
      </c>
    </row>
    <row r="28" spans="1:5" x14ac:dyDescent="0.2">
      <c r="A28" s="75" t="s">
        <v>139</v>
      </c>
      <c r="B28" s="75" t="s">
        <v>141</v>
      </c>
      <c r="C28" s="106">
        <v>264</v>
      </c>
      <c r="D28" s="106">
        <v>262</v>
      </c>
      <c r="E28" s="106">
        <v>268</v>
      </c>
    </row>
    <row r="29" spans="1:5" x14ac:dyDescent="0.2">
      <c r="A29" s="75" t="s">
        <v>139</v>
      </c>
      <c r="B29" s="75" t="s">
        <v>142</v>
      </c>
      <c r="C29" s="106">
        <v>298</v>
      </c>
      <c r="D29" s="106">
        <v>301</v>
      </c>
      <c r="E29" s="106">
        <v>285</v>
      </c>
    </row>
    <row r="30" spans="1:5" x14ac:dyDescent="0.2">
      <c r="A30" s="75" t="s">
        <v>143</v>
      </c>
      <c r="B30" s="75" t="s">
        <v>85</v>
      </c>
      <c r="C30" s="106">
        <v>253</v>
      </c>
      <c r="D30" s="106">
        <v>289</v>
      </c>
      <c r="E30" s="106">
        <v>190</v>
      </c>
    </row>
    <row r="31" spans="1:5" x14ac:dyDescent="0.2">
      <c r="A31" s="75" t="s">
        <v>143</v>
      </c>
      <c r="B31" s="75" t="s">
        <v>86</v>
      </c>
      <c r="C31" s="105">
        <v>275</v>
      </c>
      <c r="D31" s="106" t="s">
        <v>558</v>
      </c>
      <c r="E31" s="106" t="s">
        <v>558</v>
      </c>
    </row>
    <row r="32" spans="1:5" x14ac:dyDescent="0.2">
      <c r="A32" s="75" t="s">
        <v>143</v>
      </c>
      <c r="B32" s="75" t="s">
        <v>259</v>
      </c>
      <c r="C32" s="106">
        <v>273</v>
      </c>
      <c r="D32" s="106">
        <v>279</v>
      </c>
      <c r="E32" s="106">
        <v>251</v>
      </c>
    </row>
    <row r="33" spans="1:5" x14ac:dyDescent="0.2">
      <c r="A33" s="75" t="s">
        <v>143</v>
      </c>
      <c r="B33" s="75" t="s">
        <v>87</v>
      </c>
      <c r="C33" s="106">
        <v>293</v>
      </c>
      <c r="D33" s="106">
        <v>298</v>
      </c>
      <c r="E33" s="106">
        <v>272</v>
      </c>
    </row>
    <row r="34" spans="1:5" x14ac:dyDescent="0.2">
      <c r="A34" s="75" t="s">
        <v>143</v>
      </c>
      <c r="B34" s="75" t="s">
        <v>83</v>
      </c>
      <c r="C34" s="106">
        <v>277</v>
      </c>
      <c r="D34" s="106">
        <v>281</v>
      </c>
      <c r="E34" s="106">
        <v>265</v>
      </c>
    </row>
    <row r="35" spans="1:5" x14ac:dyDescent="0.2">
      <c r="A35" s="75" t="s">
        <v>143</v>
      </c>
      <c r="B35" s="75" t="s">
        <v>88</v>
      </c>
      <c r="C35" s="106">
        <v>311</v>
      </c>
      <c r="D35" s="106">
        <v>313</v>
      </c>
      <c r="E35" s="106" t="s">
        <v>558</v>
      </c>
    </row>
    <row r="36" spans="1:5" x14ac:dyDescent="0.2">
      <c r="A36" s="75" t="s">
        <v>143</v>
      </c>
      <c r="B36" s="75" t="s">
        <v>89</v>
      </c>
      <c r="C36" s="106">
        <v>265</v>
      </c>
      <c r="D36" s="106">
        <v>268</v>
      </c>
      <c r="E36" s="106" t="s">
        <v>558</v>
      </c>
    </row>
    <row r="37" spans="1:5" x14ac:dyDescent="0.2">
      <c r="A37" s="75" t="s">
        <v>143</v>
      </c>
      <c r="B37" s="75" t="s">
        <v>90</v>
      </c>
      <c r="C37" s="106">
        <v>281</v>
      </c>
      <c r="D37" s="106">
        <v>260</v>
      </c>
      <c r="E37" s="106" t="s">
        <v>558</v>
      </c>
    </row>
    <row r="38" spans="1:5" x14ac:dyDescent="0.2">
      <c r="A38" s="75" t="s">
        <v>143</v>
      </c>
      <c r="B38" s="75" t="s">
        <v>91</v>
      </c>
      <c r="C38" s="105">
        <v>282</v>
      </c>
      <c r="D38" s="106" t="s">
        <v>558</v>
      </c>
      <c r="E38" s="106" t="s">
        <v>558</v>
      </c>
    </row>
    <row r="39" spans="1:5" x14ac:dyDescent="0.2">
      <c r="A39" s="75" t="s">
        <v>143</v>
      </c>
      <c r="B39" s="75" t="s">
        <v>92</v>
      </c>
      <c r="C39" s="105">
        <v>412</v>
      </c>
      <c r="D39" s="106" t="s">
        <v>558</v>
      </c>
      <c r="E39" s="106" t="s">
        <v>558</v>
      </c>
    </row>
    <row r="40" spans="1:5" x14ac:dyDescent="0.2">
      <c r="A40" s="75" t="s">
        <v>143</v>
      </c>
      <c r="B40" s="75" t="s">
        <v>598</v>
      </c>
      <c r="C40" s="106">
        <v>299</v>
      </c>
      <c r="D40" s="106">
        <v>292</v>
      </c>
      <c r="E40" s="106" t="s">
        <v>558</v>
      </c>
    </row>
    <row r="41" spans="1:5" x14ac:dyDescent="0.2">
      <c r="A41" s="75" t="s">
        <v>143</v>
      </c>
      <c r="B41" s="75" t="s">
        <v>144</v>
      </c>
      <c r="C41" s="106">
        <v>283</v>
      </c>
      <c r="D41" s="106">
        <v>270</v>
      </c>
      <c r="E41" s="106">
        <v>291</v>
      </c>
    </row>
    <row r="42" spans="1:5" x14ac:dyDescent="0.2">
      <c r="A42" s="75" t="s">
        <v>143</v>
      </c>
      <c r="B42" s="75" t="s">
        <v>93</v>
      </c>
      <c r="C42" s="105">
        <v>360</v>
      </c>
      <c r="D42" s="106" t="s">
        <v>558</v>
      </c>
      <c r="E42" s="106" t="s">
        <v>558</v>
      </c>
    </row>
    <row r="43" spans="1:5" x14ac:dyDescent="0.2">
      <c r="A43" s="75" t="s">
        <v>143</v>
      </c>
      <c r="B43" s="75" t="s">
        <v>94</v>
      </c>
      <c r="C43" s="106">
        <v>168</v>
      </c>
      <c r="D43" s="106">
        <v>120</v>
      </c>
      <c r="E43" s="106">
        <v>260</v>
      </c>
    </row>
    <row r="44" spans="1:5" x14ac:dyDescent="0.2">
      <c r="A44" s="75" t="s">
        <v>143</v>
      </c>
      <c r="B44" s="75" t="s">
        <v>95</v>
      </c>
      <c r="C44" s="106">
        <v>283</v>
      </c>
      <c r="D44" s="106">
        <v>301</v>
      </c>
      <c r="E44" s="106">
        <v>255</v>
      </c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H47"/>
  <sheetViews>
    <sheetView zoomScaleNormal="100" workbookViewId="0">
      <selection sqref="A1:F1"/>
    </sheetView>
  </sheetViews>
  <sheetFormatPr baseColWidth="10" defaultRowHeight="12.75" x14ac:dyDescent="0.2"/>
  <cols>
    <col min="1" max="1" width="38.140625" style="2" customWidth="1"/>
    <col min="2" max="2" width="41.28515625" style="2" bestFit="1" customWidth="1"/>
    <col min="3" max="3" width="18.5703125" style="2" customWidth="1"/>
    <col min="4" max="4" width="16.140625" style="2" customWidth="1"/>
    <col min="5" max="5" width="10.5703125" style="2" bestFit="1" customWidth="1"/>
    <col min="6" max="6" width="26.140625" style="2" customWidth="1"/>
    <col min="7" max="7" width="11" style="2" bestFit="1" customWidth="1"/>
    <col min="8" max="8" width="10" style="2" bestFit="1" customWidth="1"/>
    <col min="9" max="16384" width="11.42578125" style="2"/>
  </cols>
  <sheetData>
    <row r="1" spans="1:8" x14ac:dyDescent="0.2">
      <c r="A1" s="115" t="s">
        <v>762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763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74" t="s">
        <v>145</v>
      </c>
      <c r="C4" s="70"/>
      <c r="D4" s="70"/>
      <c r="E4" s="70"/>
      <c r="F4" s="70"/>
      <c r="G4" s="70"/>
      <c r="H4" s="70"/>
    </row>
    <row r="5" spans="1:8" ht="25.5" x14ac:dyDescent="0.2">
      <c r="A5" s="67" t="s">
        <v>116</v>
      </c>
      <c r="B5" s="67" t="s">
        <v>117</v>
      </c>
      <c r="C5" s="67" t="s">
        <v>201</v>
      </c>
      <c r="D5" s="67" t="s">
        <v>190</v>
      </c>
      <c r="E5" s="67" t="s">
        <v>191</v>
      </c>
      <c r="F5" s="67" t="s">
        <v>192</v>
      </c>
      <c r="G5" s="67" t="s">
        <v>193</v>
      </c>
      <c r="H5" s="67" t="s">
        <v>194</v>
      </c>
    </row>
    <row r="6" spans="1:8" x14ac:dyDescent="0.2">
      <c r="A6" s="75" t="s">
        <v>121</v>
      </c>
      <c r="B6" s="75" t="s">
        <v>81</v>
      </c>
      <c r="C6" s="106">
        <v>253</v>
      </c>
      <c r="D6" s="106">
        <v>267</v>
      </c>
      <c r="E6" s="106">
        <v>147</v>
      </c>
      <c r="F6" s="106">
        <v>251</v>
      </c>
      <c r="G6" s="106">
        <v>180</v>
      </c>
      <c r="H6" s="106">
        <v>130</v>
      </c>
    </row>
    <row r="7" spans="1:8" x14ac:dyDescent="0.2">
      <c r="A7" s="75" t="s">
        <v>122</v>
      </c>
      <c r="B7" s="75" t="s">
        <v>123</v>
      </c>
      <c r="C7" s="106">
        <v>256</v>
      </c>
      <c r="D7" s="106">
        <v>282</v>
      </c>
      <c r="E7" s="106">
        <v>121</v>
      </c>
      <c r="F7" s="106">
        <v>220</v>
      </c>
      <c r="G7" s="106">
        <v>215</v>
      </c>
      <c r="H7" s="106">
        <v>123</v>
      </c>
    </row>
    <row r="8" spans="1:8" x14ac:dyDescent="0.2">
      <c r="A8" s="75" t="s">
        <v>124</v>
      </c>
      <c r="B8" s="75" t="s">
        <v>125</v>
      </c>
      <c r="C8" s="106">
        <v>242</v>
      </c>
      <c r="D8" s="106">
        <v>258</v>
      </c>
      <c r="E8" s="106">
        <v>153</v>
      </c>
      <c r="F8" s="106">
        <v>217</v>
      </c>
      <c r="G8" s="106">
        <v>162</v>
      </c>
      <c r="H8" s="106">
        <v>137</v>
      </c>
    </row>
    <row r="9" spans="1:8" x14ac:dyDescent="0.2">
      <c r="A9" s="75" t="s">
        <v>124</v>
      </c>
      <c r="B9" s="75" t="s">
        <v>126</v>
      </c>
      <c r="C9" s="106">
        <v>259</v>
      </c>
      <c r="D9" s="106">
        <v>272</v>
      </c>
      <c r="E9" s="106">
        <v>156</v>
      </c>
      <c r="F9" s="106">
        <v>281</v>
      </c>
      <c r="G9" s="106">
        <v>128</v>
      </c>
      <c r="H9" s="106">
        <v>130</v>
      </c>
    </row>
    <row r="10" spans="1:8" x14ac:dyDescent="0.2">
      <c r="A10" s="75" t="s">
        <v>124</v>
      </c>
      <c r="B10" s="75" t="s">
        <v>127</v>
      </c>
      <c r="C10" s="106">
        <v>237</v>
      </c>
      <c r="D10" s="106">
        <v>269</v>
      </c>
      <c r="E10" s="106">
        <v>109</v>
      </c>
      <c r="F10" s="106">
        <v>194</v>
      </c>
      <c r="G10" s="106">
        <v>114</v>
      </c>
      <c r="H10" s="106" t="s">
        <v>558</v>
      </c>
    </row>
    <row r="11" spans="1:8" x14ac:dyDescent="0.2">
      <c r="A11" s="75" t="s">
        <v>124</v>
      </c>
      <c r="B11" s="75" t="s">
        <v>128</v>
      </c>
      <c r="C11" s="106">
        <v>251</v>
      </c>
      <c r="D11" s="106">
        <v>257</v>
      </c>
      <c r="E11" s="106">
        <v>148</v>
      </c>
      <c r="F11" s="106">
        <v>286</v>
      </c>
      <c r="G11" s="106">
        <v>133</v>
      </c>
      <c r="H11" s="106" t="s">
        <v>558</v>
      </c>
    </row>
    <row r="12" spans="1:8" x14ac:dyDescent="0.2">
      <c r="A12" s="75" t="s">
        <v>124</v>
      </c>
      <c r="B12" s="75" t="s">
        <v>129</v>
      </c>
      <c r="C12" s="106">
        <v>219</v>
      </c>
      <c r="D12" s="106">
        <v>244</v>
      </c>
      <c r="E12" s="106">
        <v>129</v>
      </c>
      <c r="F12" s="106">
        <v>198</v>
      </c>
      <c r="G12" s="106">
        <v>136</v>
      </c>
      <c r="H12" s="106">
        <v>95</v>
      </c>
    </row>
    <row r="13" spans="1:8" x14ac:dyDescent="0.2">
      <c r="A13" s="75" t="s">
        <v>124</v>
      </c>
      <c r="B13" s="75" t="s">
        <v>130</v>
      </c>
      <c r="C13" s="106">
        <v>252</v>
      </c>
      <c r="D13" s="106">
        <v>273</v>
      </c>
      <c r="E13" s="106">
        <v>143</v>
      </c>
      <c r="F13" s="106">
        <v>184</v>
      </c>
      <c r="G13" s="106">
        <v>251</v>
      </c>
      <c r="H13" s="106" t="s">
        <v>558</v>
      </c>
    </row>
    <row r="14" spans="1:8" x14ac:dyDescent="0.2">
      <c r="A14" s="75" t="s">
        <v>124</v>
      </c>
      <c r="B14" s="75" t="s">
        <v>158</v>
      </c>
      <c r="C14" s="106">
        <v>235</v>
      </c>
      <c r="D14" s="106">
        <v>257</v>
      </c>
      <c r="E14" s="106">
        <v>141</v>
      </c>
      <c r="F14" s="106">
        <v>195</v>
      </c>
      <c r="G14" s="106">
        <v>202</v>
      </c>
      <c r="H14" s="106">
        <v>138</v>
      </c>
    </row>
    <row r="15" spans="1:8" x14ac:dyDescent="0.2">
      <c r="A15" s="75" t="s">
        <v>124</v>
      </c>
      <c r="B15" s="75" t="s">
        <v>556</v>
      </c>
      <c r="C15" s="106">
        <v>249</v>
      </c>
      <c r="D15" s="106">
        <v>265</v>
      </c>
      <c r="E15" s="106">
        <v>140</v>
      </c>
      <c r="F15" s="106">
        <v>226</v>
      </c>
      <c r="G15" s="106">
        <v>266</v>
      </c>
      <c r="H15" s="106">
        <v>153</v>
      </c>
    </row>
    <row r="16" spans="1:8" x14ac:dyDescent="0.2">
      <c r="A16" s="75" t="s">
        <v>124</v>
      </c>
      <c r="B16" s="75" t="s">
        <v>131</v>
      </c>
      <c r="C16" s="106">
        <v>255</v>
      </c>
      <c r="D16" s="106">
        <v>270</v>
      </c>
      <c r="E16" s="106">
        <v>147</v>
      </c>
      <c r="F16" s="106">
        <v>242</v>
      </c>
      <c r="G16" s="106">
        <v>143</v>
      </c>
      <c r="H16" s="106">
        <v>114</v>
      </c>
    </row>
    <row r="17" spans="1:8" x14ac:dyDescent="0.2">
      <c r="A17" s="75" t="s">
        <v>124</v>
      </c>
      <c r="B17" s="75" t="s">
        <v>132</v>
      </c>
      <c r="C17" s="106">
        <v>249</v>
      </c>
      <c r="D17" s="106">
        <v>255</v>
      </c>
      <c r="E17" s="106">
        <v>155</v>
      </c>
      <c r="F17" s="106">
        <v>314</v>
      </c>
      <c r="G17" s="106">
        <v>206</v>
      </c>
      <c r="H17" s="106">
        <v>137</v>
      </c>
    </row>
    <row r="18" spans="1:8" x14ac:dyDescent="0.2">
      <c r="A18" s="75" t="s">
        <v>124</v>
      </c>
      <c r="B18" s="75" t="s">
        <v>133</v>
      </c>
      <c r="C18" s="106">
        <v>286</v>
      </c>
      <c r="D18" s="106">
        <v>281</v>
      </c>
      <c r="E18" s="106">
        <v>179</v>
      </c>
      <c r="F18" s="106">
        <v>338</v>
      </c>
      <c r="G18" s="106">
        <v>124</v>
      </c>
      <c r="H18" s="106">
        <v>132</v>
      </c>
    </row>
    <row r="19" spans="1:8" x14ac:dyDescent="0.2">
      <c r="A19" s="75" t="s">
        <v>124</v>
      </c>
      <c r="B19" s="75" t="s">
        <v>134</v>
      </c>
      <c r="C19" s="106">
        <v>290</v>
      </c>
      <c r="D19" s="106">
        <v>300</v>
      </c>
      <c r="E19" s="106">
        <v>121</v>
      </c>
      <c r="F19" s="106">
        <v>292</v>
      </c>
      <c r="G19" s="106">
        <v>207</v>
      </c>
      <c r="H19" s="106" t="s">
        <v>558</v>
      </c>
    </row>
    <row r="20" spans="1:8" x14ac:dyDescent="0.2">
      <c r="A20" s="75" t="s">
        <v>124</v>
      </c>
      <c r="B20" s="75" t="s">
        <v>135</v>
      </c>
      <c r="C20" s="106">
        <v>236</v>
      </c>
      <c r="D20" s="106">
        <v>252</v>
      </c>
      <c r="E20" s="106">
        <v>146</v>
      </c>
      <c r="F20" s="106">
        <v>222</v>
      </c>
      <c r="G20" s="106">
        <v>176</v>
      </c>
      <c r="H20" s="106">
        <v>146</v>
      </c>
    </row>
    <row r="21" spans="1:8" x14ac:dyDescent="0.2">
      <c r="A21" s="75" t="s">
        <v>124</v>
      </c>
      <c r="B21" s="75" t="s">
        <v>136</v>
      </c>
      <c r="C21" s="106">
        <v>248</v>
      </c>
      <c r="D21" s="106">
        <v>258</v>
      </c>
      <c r="E21" s="106">
        <v>165</v>
      </c>
      <c r="F21" s="106">
        <v>298</v>
      </c>
      <c r="G21" s="106">
        <v>39</v>
      </c>
      <c r="H21" s="106">
        <v>123</v>
      </c>
    </row>
    <row r="22" spans="1:8" x14ac:dyDescent="0.2">
      <c r="A22" s="75" t="s">
        <v>124</v>
      </c>
      <c r="B22" s="75" t="s">
        <v>137</v>
      </c>
      <c r="C22" s="106">
        <v>225</v>
      </c>
      <c r="D22" s="106">
        <v>227</v>
      </c>
      <c r="E22" s="106">
        <v>133</v>
      </c>
      <c r="F22" s="106">
        <v>333</v>
      </c>
      <c r="G22" s="106" t="s">
        <v>558</v>
      </c>
      <c r="H22" s="106" t="s">
        <v>558</v>
      </c>
    </row>
    <row r="23" spans="1:8" x14ac:dyDescent="0.2">
      <c r="A23" s="75" t="s">
        <v>124</v>
      </c>
      <c r="B23" s="75" t="s">
        <v>557</v>
      </c>
      <c r="C23" s="106">
        <v>242</v>
      </c>
      <c r="D23" s="106">
        <v>246</v>
      </c>
      <c r="E23" s="106">
        <v>167</v>
      </c>
      <c r="F23" s="106">
        <v>265</v>
      </c>
      <c r="G23" s="106">
        <v>196</v>
      </c>
      <c r="H23" s="106">
        <v>144</v>
      </c>
    </row>
    <row r="24" spans="1:8" x14ac:dyDescent="0.2">
      <c r="A24" s="75" t="s">
        <v>138</v>
      </c>
      <c r="B24" s="75" t="s">
        <v>82</v>
      </c>
      <c r="C24" s="106">
        <v>232</v>
      </c>
      <c r="D24" s="106">
        <v>252</v>
      </c>
      <c r="E24" s="106">
        <v>74</v>
      </c>
      <c r="F24" s="106">
        <v>219</v>
      </c>
      <c r="G24" s="106" t="s">
        <v>558</v>
      </c>
      <c r="H24" s="106" t="s">
        <v>558</v>
      </c>
    </row>
    <row r="25" spans="1:8" x14ac:dyDescent="0.2">
      <c r="A25" s="75" t="s">
        <v>138</v>
      </c>
      <c r="B25" s="75" t="s">
        <v>83</v>
      </c>
      <c r="C25" s="106">
        <v>255</v>
      </c>
      <c r="D25" s="106">
        <v>276</v>
      </c>
      <c r="E25" s="106">
        <v>126</v>
      </c>
      <c r="F25" s="106">
        <v>149</v>
      </c>
      <c r="G25" s="106" t="s">
        <v>558</v>
      </c>
      <c r="H25" s="106" t="s">
        <v>558</v>
      </c>
    </row>
    <row r="26" spans="1:8" x14ac:dyDescent="0.2">
      <c r="A26" s="75" t="s">
        <v>138</v>
      </c>
      <c r="B26" s="75" t="s">
        <v>84</v>
      </c>
      <c r="C26" s="106">
        <v>260</v>
      </c>
      <c r="D26" s="106">
        <v>284</v>
      </c>
      <c r="E26" s="106">
        <v>112</v>
      </c>
      <c r="F26" s="106">
        <v>305</v>
      </c>
      <c r="G26" s="106" t="s">
        <v>558</v>
      </c>
      <c r="H26" s="106" t="s">
        <v>558</v>
      </c>
    </row>
    <row r="27" spans="1:8" x14ac:dyDescent="0.2">
      <c r="A27" s="75" t="s">
        <v>139</v>
      </c>
      <c r="B27" s="75" t="s">
        <v>140</v>
      </c>
      <c r="C27" s="106">
        <v>260</v>
      </c>
      <c r="D27" s="106">
        <v>293</v>
      </c>
      <c r="E27" s="106" t="s">
        <v>558</v>
      </c>
      <c r="F27" s="106" t="s">
        <v>558</v>
      </c>
      <c r="G27" s="106" t="s">
        <v>558</v>
      </c>
      <c r="H27" s="106" t="s">
        <v>558</v>
      </c>
    </row>
    <row r="28" spans="1:8" x14ac:dyDescent="0.2">
      <c r="A28" s="75" t="s">
        <v>139</v>
      </c>
      <c r="B28" s="75" t="s">
        <v>141</v>
      </c>
      <c r="C28" s="106">
        <v>242</v>
      </c>
      <c r="D28" s="106">
        <v>264</v>
      </c>
      <c r="E28" s="106">
        <v>137</v>
      </c>
      <c r="F28" s="106">
        <v>232</v>
      </c>
      <c r="G28" s="106">
        <v>223</v>
      </c>
      <c r="H28" s="106">
        <v>121</v>
      </c>
    </row>
    <row r="29" spans="1:8" x14ac:dyDescent="0.2">
      <c r="A29" s="75" t="s">
        <v>139</v>
      </c>
      <c r="B29" s="75" t="s">
        <v>142</v>
      </c>
      <c r="C29" s="106">
        <v>269</v>
      </c>
      <c r="D29" s="106">
        <v>298</v>
      </c>
      <c r="E29" s="106">
        <v>126</v>
      </c>
      <c r="F29" s="106">
        <v>215</v>
      </c>
      <c r="G29" s="106" t="s">
        <v>558</v>
      </c>
      <c r="H29" s="106" t="s">
        <v>558</v>
      </c>
    </row>
    <row r="30" spans="1:8" x14ac:dyDescent="0.2">
      <c r="A30" s="75" t="s">
        <v>143</v>
      </c>
      <c r="B30" s="75" t="s">
        <v>85</v>
      </c>
      <c r="C30" s="106">
        <v>234</v>
      </c>
      <c r="D30" s="106">
        <v>253</v>
      </c>
      <c r="E30" s="106">
        <v>77</v>
      </c>
      <c r="F30" s="106">
        <v>219</v>
      </c>
      <c r="G30" s="106" t="s">
        <v>558</v>
      </c>
      <c r="H30" s="106" t="s">
        <v>558</v>
      </c>
    </row>
    <row r="31" spans="1:8" x14ac:dyDescent="0.2">
      <c r="A31" s="75" t="s">
        <v>143</v>
      </c>
      <c r="B31" s="75" t="s">
        <v>86</v>
      </c>
      <c r="C31" s="106">
        <v>281</v>
      </c>
      <c r="D31" s="106" t="s">
        <v>558</v>
      </c>
      <c r="E31" s="106" t="s">
        <v>558</v>
      </c>
      <c r="F31" s="106" t="s">
        <v>558</v>
      </c>
      <c r="G31" s="106" t="s">
        <v>558</v>
      </c>
      <c r="H31" s="106" t="s">
        <v>558</v>
      </c>
    </row>
    <row r="32" spans="1:8" x14ac:dyDescent="0.2">
      <c r="A32" s="75" t="s">
        <v>143</v>
      </c>
      <c r="B32" s="75" t="s">
        <v>259</v>
      </c>
      <c r="C32" s="106">
        <v>247</v>
      </c>
      <c r="D32" s="106">
        <v>273</v>
      </c>
      <c r="E32" s="106" t="s">
        <v>558</v>
      </c>
      <c r="F32" s="106" t="s">
        <v>558</v>
      </c>
      <c r="G32" s="106">
        <v>240</v>
      </c>
      <c r="H32" s="106" t="s">
        <v>558</v>
      </c>
    </row>
    <row r="33" spans="1:8" x14ac:dyDescent="0.2">
      <c r="A33" s="75" t="s">
        <v>143</v>
      </c>
      <c r="B33" s="75" t="s">
        <v>87</v>
      </c>
      <c r="C33" s="106">
        <v>272</v>
      </c>
      <c r="D33" s="106">
        <v>293</v>
      </c>
      <c r="E33" s="106">
        <v>118</v>
      </c>
      <c r="F33" s="106">
        <v>294</v>
      </c>
      <c r="G33" s="106" t="s">
        <v>558</v>
      </c>
      <c r="H33" s="106" t="s">
        <v>558</v>
      </c>
    </row>
    <row r="34" spans="1:8" x14ac:dyDescent="0.2">
      <c r="A34" s="75" t="s">
        <v>143</v>
      </c>
      <c r="B34" s="75" t="s">
        <v>83</v>
      </c>
      <c r="C34" s="106">
        <v>253</v>
      </c>
      <c r="D34" s="106">
        <v>277</v>
      </c>
      <c r="E34" s="106">
        <v>124</v>
      </c>
      <c r="F34" s="106">
        <v>240</v>
      </c>
      <c r="G34" s="106" t="s">
        <v>558</v>
      </c>
      <c r="H34" s="106">
        <v>115</v>
      </c>
    </row>
    <row r="35" spans="1:8" x14ac:dyDescent="0.2">
      <c r="A35" s="75" t="s">
        <v>143</v>
      </c>
      <c r="B35" s="75" t="s">
        <v>88</v>
      </c>
      <c r="C35" s="106">
        <v>310</v>
      </c>
      <c r="D35" s="106">
        <v>311</v>
      </c>
      <c r="E35" s="106" t="s">
        <v>558</v>
      </c>
      <c r="F35" s="106" t="s">
        <v>558</v>
      </c>
      <c r="G35" s="106" t="s">
        <v>558</v>
      </c>
      <c r="H35" s="106" t="s">
        <v>558</v>
      </c>
    </row>
    <row r="36" spans="1:8" x14ac:dyDescent="0.2">
      <c r="A36" s="75" t="s">
        <v>143</v>
      </c>
      <c r="B36" s="75" t="s">
        <v>89</v>
      </c>
      <c r="C36" s="106">
        <v>176</v>
      </c>
      <c r="D36" s="106">
        <v>265</v>
      </c>
      <c r="E36" s="106" t="s">
        <v>558</v>
      </c>
      <c r="F36" s="106">
        <v>104</v>
      </c>
      <c r="G36" s="106" t="s">
        <v>558</v>
      </c>
      <c r="H36" s="106" t="s">
        <v>558</v>
      </c>
    </row>
    <row r="37" spans="1:8" x14ac:dyDescent="0.2">
      <c r="A37" s="75" t="s">
        <v>143</v>
      </c>
      <c r="B37" s="75" t="s">
        <v>90</v>
      </c>
      <c r="C37" s="106">
        <v>288</v>
      </c>
      <c r="D37" s="106">
        <v>281</v>
      </c>
      <c r="E37" s="106" t="s">
        <v>558</v>
      </c>
      <c r="F37" s="106" t="s">
        <v>558</v>
      </c>
      <c r="G37" s="106" t="s">
        <v>558</v>
      </c>
      <c r="H37" s="106" t="s">
        <v>558</v>
      </c>
    </row>
    <row r="38" spans="1:8" x14ac:dyDescent="0.2">
      <c r="A38" s="75" t="s">
        <v>143</v>
      </c>
      <c r="B38" s="75" t="s">
        <v>91</v>
      </c>
      <c r="C38" s="107">
        <v>282</v>
      </c>
      <c r="D38" s="106" t="s">
        <v>558</v>
      </c>
      <c r="E38" s="106" t="s">
        <v>558</v>
      </c>
      <c r="F38" s="106" t="s">
        <v>558</v>
      </c>
      <c r="G38" s="106" t="s">
        <v>558</v>
      </c>
      <c r="H38" s="106" t="s">
        <v>558</v>
      </c>
    </row>
    <row r="39" spans="1:8" x14ac:dyDescent="0.2">
      <c r="A39" s="75" t="s">
        <v>143</v>
      </c>
      <c r="B39" s="75" t="s">
        <v>92</v>
      </c>
      <c r="C39" s="107">
        <v>399</v>
      </c>
      <c r="D39" s="106" t="s">
        <v>558</v>
      </c>
      <c r="E39" s="106" t="s">
        <v>558</v>
      </c>
      <c r="F39" s="106" t="s">
        <v>558</v>
      </c>
      <c r="G39" s="106" t="s">
        <v>558</v>
      </c>
      <c r="H39" s="106" t="s">
        <v>558</v>
      </c>
    </row>
    <row r="40" spans="1:8" x14ac:dyDescent="0.2">
      <c r="A40" s="75" t="s">
        <v>143</v>
      </c>
      <c r="B40" s="75" t="s">
        <v>559</v>
      </c>
      <c r="C40" s="106">
        <v>252</v>
      </c>
      <c r="D40" s="106">
        <v>299</v>
      </c>
      <c r="E40" s="106" t="s">
        <v>558</v>
      </c>
      <c r="F40" s="106" t="s">
        <v>558</v>
      </c>
      <c r="G40" s="106" t="s">
        <v>558</v>
      </c>
      <c r="H40" s="106" t="s">
        <v>558</v>
      </c>
    </row>
    <row r="41" spans="1:8" x14ac:dyDescent="0.2">
      <c r="A41" s="75" t="s">
        <v>143</v>
      </c>
      <c r="B41" s="75" t="s">
        <v>560</v>
      </c>
      <c r="C41" s="106">
        <v>287</v>
      </c>
      <c r="D41" s="106">
        <v>283</v>
      </c>
      <c r="E41" s="106" t="s">
        <v>558</v>
      </c>
      <c r="F41" s="106" t="s">
        <v>558</v>
      </c>
      <c r="G41" s="106" t="s">
        <v>558</v>
      </c>
      <c r="H41" s="106" t="s">
        <v>558</v>
      </c>
    </row>
    <row r="42" spans="1:8" x14ac:dyDescent="0.2">
      <c r="A42" s="75" t="s">
        <v>143</v>
      </c>
      <c r="B42" s="75" t="s">
        <v>93</v>
      </c>
      <c r="C42" s="107">
        <v>222</v>
      </c>
      <c r="D42" s="106" t="s">
        <v>558</v>
      </c>
      <c r="E42" s="106" t="s">
        <v>558</v>
      </c>
      <c r="F42" s="106" t="s">
        <v>558</v>
      </c>
      <c r="G42" s="106" t="s">
        <v>558</v>
      </c>
      <c r="H42" s="106" t="s">
        <v>558</v>
      </c>
    </row>
    <row r="43" spans="1:8" x14ac:dyDescent="0.2">
      <c r="A43" s="75" t="s">
        <v>143</v>
      </c>
      <c r="B43" s="75" t="s">
        <v>94</v>
      </c>
      <c r="C43" s="106">
        <v>163</v>
      </c>
      <c r="D43" s="106">
        <v>168</v>
      </c>
      <c r="E43" s="106" t="s">
        <v>558</v>
      </c>
      <c r="F43" s="106" t="s">
        <v>558</v>
      </c>
      <c r="G43" s="106" t="s">
        <v>558</v>
      </c>
      <c r="H43" s="106" t="s">
        <v>558</v>
      </c>
    </row>
    <row r="44" spans="1:8" x14ac:dyDescent="0.2">
      <c r="A44" s="75" t="s">
        <v>143</v>
      </c>
      <c r="B44" s="75" t="s">
        <v>95</v>
      </c>
      <c r="C44" s="106">
        <v>234</v>
      </c>
      <c r="D44" s="106">
        <v>283</v>
      </c>
      <c r="E44" s="106" t="s">
        <v>558</v>
      </c>
      <c r="F44" s="106">
        <v>147</v>
      </c>
      <c r="G44" s="106" t="s">
        <v>558</v>
      </c>
      <c r="H44" s="106" t="s">
        <v>558</v>
      </c>
    </row>
    <row r="45" spans="1:8" x14ac:dyDescent="0.2">
      <c r="A45" s="50"/>
      <c r="B45" s="50"/>
      <c r="C45" s="50"/>
      <c r="D45" s="50"/>
      <c r="E45" s="50"/>
      <c r="F45" s="50"/>
      <c r="G45" s="50"/>
      <c r="H45" s="50"/>
    </row>
    <row r="46" spans="1:8" x14ac:dyDescent="0.2">
      <c r="A46" s="51" t="s">
        <v>517</v>
      </c>
    </row>
    <row r="47" spans="1:8" x14ac:dyDescent="0.2">
      <c r="A47" s="51" t="s">
        <v>483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E26"/>
  <sheetViews>
    <sheetView workbookViewId="0">
      <selection sqref="A1:F1"/>
    </sheetView>
  </sheetViews>
  <sheetFormatPr baseColWidth="10" defaultRowHeight="12.75" x14ac:dyDescent="0.2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">
      <c r="A1" s="115" t="s">
        <v>764</v>
      </c>
      <c r="B1" s="115"/>
      <c r="C1" s="115"/>
      <c r="D1" s="115"/>
      <c r="E1" s="115"/>
    </row>
    <row r="2" spans="1:5" x14ac:dyDescent="0.2">
      <c r="A2" s="115" t="s">
        <v>765</v>
      </c>
      <c r="B2" s="115"/>
      <c r="C2" s="115"/>
      <c r="D2" s="115"/>
      <c r="E2" s="115"/>
    </row>
    <row r="3" spans="1:5" x14ac:dyDescent="0.2">
      <c r="A3" s="72"/>
      <c r="B3" s="72"/>
      <c r="C3" s="72"/>
      <c r="D3" s="72"/>
      <c r="E3" s="72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608</v>
      </c>
      <c r="C5" s="67" t="s">
        <v>212</v>
      </c>
      <c r="D5" s="67" t="s">
        <v>213</v>
      </c>
      <c r="E5" s="67" t="s">
        <v>214</v>
      </c>
    </row>
    <row r="6" spans="1:5" x14ac:dyDescent="0.2">
      <c r="A6" s="75" t="s">
        <v>121</v>
      </c>
      <c r="B6" s="75" t="s">
        <v>81</v>
      </c>
      <c r="C6" s="108">
        <v>594.97</v>
      </c>
      <c r="D6" s="108">
        <v>1871.57</v>
      </c>
      <c r="E6" s="108">
        <v>31.79</v>
      </c>
    </row>
    <row r="7" spans="1:5" x14ac:dyDescent="0.2">
      <c r="A7" s="75" t="s">
        <v>122</v>
      </c>
      <c r="B7" s="75" t="s">
        <v>123</v>
      </c>
      <c r="C7" s="108">
        <v>639</v>
      </c>
      <c r="D7" s="108">
        <v>2239.1999999999998</v>
      </c>
      <c r="E7" s="108">
        <v>28.54</v>
      </c>
    </row>
    <row r="8" spans="1:5" x14ac:dyDescent="0.2">
      <c r="A8" s="75" t="s">
        <v>124</v>
      </c>
      <c r="B8" s="75" t="s">
        <v>125</v>
      </c>
      <c r="C8" s="108">
        <v>496.29</v>
      </c>
      <c r="D8" s="108">
        <v>1669.85</v>
      </c>
      <c r="E8" s="108">
        <v>29.72</v>
      </c>
    </row>
    <row r="9" spans="1:5" x14ac:dyDescent="0.2">
      <c r="A9" s="75" t="s">
        <v>124</v>
      </c>
      <c r="B9" s="75" t="s">
        <v>126</v>
      </c>
      <c r="C9" s="108">
        <v>502.22</v>
      </c>
      <c r="D9" s="108">
        <v>1764.96</v>
      </c>
      <c r="E9" s="108">
        <v>28.46</v>
      </c>
    </row>
    <row r="10" spans="1:5" x14ac:dyDescent="0.2">
      <c r="A10" s="75" t="s">
        <v>124</v>
      </c>
      <c r="B10" s="75" t="s">
        <v>127</v>
      </c>
      <c r="C10" s="108">
        <v>462.14</v>
      </c>
      <c r="D10" s="108">
        <v>1835.72</v>
      </c>
      <c r="E10" s="108">
        <v>25.17</v>
      </c>
    </row>
    <row r="11" spans="1:5" x14ac:dyDescent="0.2">
      <c r="A11" s="75" t="s">
        <v>124</v>
      </c>
      <c r="B11" s="75" t="s">
        <v>128</v>
      </c>
      <c r="C11" s="108">
        <v>903.31</v>
      </c>
      <c r="D11" s="108">
        <v>1724</v>
      </c>
      <c r="E11" s="108">
        <v>52.4</v>
      </c>
    </row>
    <row r="12" spans="1:5" x14ac:dyDescent="0.2">
      <c r="A12" s="75" t="s">
        <v>124</v>
      </c>
      <c r="B12" s="75" t="s">
        <v>129</v>
      </c>
      <c r="C12" s="108">
        <v>457.38</v>
      </c>
      <c r="D12" s="108">
        <v>1545.29</v>
      </c>
      <c r="E12" s="108">
        <v>29.6</v>
      </c>
    </row>
    <row r="13" spans="1:5" x14ac:dyDescent="0.2">
      <c r="A13" s="75" t="s">
        <v>124</v>
      </c>
      <c r="B13" s="75" t="s">
        <v>130</v>
      </c>
      <c r="C13" s="108">
        <v>526.57000000000005</v>
      </c>
      <c r="D13" s="108">
        <v>1668.8</v>
      </c>
      <c r="E13" s="108">
        <v>31.55</v>
      </c>
    </row>
    <row r="14" spans="1:5" x14ac:dyDescent="0.2">
      <c r="A14" s="75" t="s">
        <v>124</v>
      </c>
      <c r="B14" s="75" t="s">
        <v>158</v>
      </c>
      <c r="C14" s="108">
        <v>480.79</v>
      </c>
      <c r="D14" s="108">
        <v>1664.59</v>
      </c>
      <c r="E14" s="108">
        <v>28.88</v>
      </c>
    </row>
    <row r="15" spans="1:5" x14ac:dyDescent="0.2">
      <c r="A15" s="75" t="s">
        <v>124</v>
      </c>
      <c r="B15" s="75" t="s">
        <v>556</v>
      </c>
      <c r="C15" s="108">
        <v>403.6</v>
      </c>
      <c r="D15" s="108">
        <v>1697.6</v>
      </c>
      <c r="E15" s="108">
        <v>23.77</v>
      </c>
    </row>
    <row r="16" spans="1:5" x14ac:dyDescent="0.2">
      <c r="A16" s="75" t="s">
        <v>124</v>
      </c>
      <c r="B16" s="75" t="s">
        <v>131</v>
      </c>
      <c r="C16" s="108">
        <v>644.91</v>
      </c>
      <c r="D16" s="108">
        <v>2025.61</v>
      </c>
      <c r="E16" s="108">
        <v>31.84</v>
      </c>
    </row>
    <row r="17" spans="1:5" x14ac:dyDescent="0.2">
      <c r="A17" s="75" t="s">
        <v>124</v>
      </c>
      <c r="B17" s="75" t="s">
        <v>132</v>
      </c>
      <c r="C17" s="108">
        <v>369.24</v>
      </c>
      <c r="D17" s="108">
        <v>1525.44</v>
      </c>
      <c r="E17" s="108">
        <v>24.21</v>
      </c>
    </row>
    <row r="18" spans="1:5" x14ac:dyDescent="0.2">
      <c r="A18" s="75" t="s">
        <v>124</v>
      </c>
      <c r="B18" s="75" t="s">
        <v>133</v>
      </c>
      <c r="C18" s="108">
        <v>452.41</v>
      </c>
      <c r="D18" s="108">
        <v>1629.71</v>
      </c>
      <c r="E18" s="108">
        <v>27.76</v>
      </c>
    </row>
    <row r="19" spans="1:5" x14ac:dyDescent="0.2">
      <c r="A19" s="75" t="s">
        <v>124</v>
      </c>
      <c r="B19" s="75" t="s">
        <v>134</v>
      </c>
      <c r="C19" s="108">
        <v>985.21</v>
      </c>
      <c r="D19" s="108">
        <v>2207.73</v>
      </c>
      <c r="E19" s="108">
        <v>44.63</v>
      </c>
    </row>
    <row r="20" spans="1:5" x14ac:dyDescent="0.2">
      <c r="A20" s="75" t="s">
        <v>124</v>
      </c>
      <c r="B20" s="75" t="s">
        <v>135</v>
      </c>
      <c r="C20" s="108">
        <v>418.06</v>
      </c>
      <c r="D20" s="108">
        <v>1664.89</v>
      </c>
      <c r="E20" s="108">
        <v>25.11</v>
      </c>
    </row>
    <row r="21" spans="1:5" x14ac:dyDescent="0.2">
      <c r="A21" s="75" t="s">
        <v>124</v>
      </c>
      <c r="B21" s="75" t="s">
        <v>136</v>
      </c>
      <c r="C21" s="108">
        <v>737.04</v>
      </c>
      <c r="D21" s="108">
        <v>1930.01</v>
      </c>
      <c r="E21" s="108">
        <v>38.19</v>
      </c>
    </row>
    <row r="22" spans="1:5" x14ac:dyDescent="0.2">
      <c r="A22" s="75" t="s">
        <v>124</v>
      </c>
      <c r="B22" s="75" t="s">
        <v>137</v>
      </c>
      <c r="C22" s="108">
        <v>460.06</v>
      </c>
      <c r="D22" s="108">
        <v>1745.53</v>
      </c>
      <c r="E22" s="108">
        <v>26.36</v>
      </c>
    </row>
    <row r="23" spans="1:5" x14ac:dyDescent="0.2">
      <c r="A23" s="75" t="s">
        <v>124</v>
      </c>
      <c r="B23" s="75" t="s">
        <v>596</v>
      </c>
      <c r="C23" s="108">
        <v>454.05</v>
      </c>
      <c r="D23" s="108">
        <v>1679.29</v>
      </c>
      <c r="E23" s="108">
        <v>27.04</v>
      </c>
    </row>
    <row r="25" spans="1:5" x14ac:dyDescent="0.2">
      <c r="A25" s="51" t="s">
        <v>517</v>
      </c>
    </row>
    <row r="26" spans="1:5" x14ac:dyDescent="0.2">
      <c r="A26" s="51" t="s">
        <v>483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D29"/>
  <sheetViews>
    <sheetView workbookViewId="0">
      <selection sqref="A1:F1"/>
    </sheetView>
  </sheetViews>
  <sheetFormatPr baseColWidth="10" defaultRowHeight="12.75" x14ac:dyDescent="0.2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4" x14ac:dyDescent="0.2">
      <c r="A1" s="115" t="s">
        <v>766</v>
      </c>
      <c r="B1" s="115"/>
      <c r="C1" s="115"/>
    </row>
    <row r="2" spans="1:4" x14ac:dyDescent="0.2">
      <c r="A2" s="115" t="s">
        <v>767</v>
      </c>
      <c r="B2" s="115"/>
      <c r="C2" s="115"/>
    </row>
    <row r="3" spans="1:4" x14ac:dyDescent="0.2">
      <c r="A3" s="70"/>
      <c r="B3" s="70"/>
      <c r="C3" s="70"/>
    </row>
    <row r="4" spans="1:4" x14ac:dyDescent="0.2">
      <c r="C4" s="66" t="s">
        <v>506</v>
      </c>
      <c r="D4" s="66" t="s">
        <v>145</v>
      </c>
    </row>
    <row r="5" spans="1:4" ht="25.5" x14ac:dyDescent="0.2">
      <c r="A5" s="67" t="s">
        <v>116</v>
      </c>
      <c r="B5" s="67" t="s">
        <v>117</v>
      </c>
      <c r="C5" s="67" t="s">
        <v>216</v>
      </c>
    </row>
    <row r="6" spans="1:4" x14ac:dyDescent="0.2">
      <c r="A6" s="75" t="s">
        <v>121</v>
      </c>
      <c r="B6" s="75" t="s">
        <v>81</v>
      </c>
      <c r="C6" s="110">
        <v>4.0599999999999996</v>
      </c>
    </row>
    <row r="7" spans="1:4" x14ac:dyDescent="0.2">
      <c r="A7" s="75" t="s">
        <v>122</v>
      </c>
      <c r="B7" s="75" t="s">
        <v>123</v>
      </c>
      <c r="C7" s="110">
        <v>3.89</v>
      </c>
    </row>
    <row r="8" spans="1:4" x14ac:dyDescent="0.2">
      <c r="A8" s="75" t="s">
        <v>124</v>
      </c>
      <c r="B8" s="75" t="s">
        <v>125</v>
      </c>
      <c r="C8" s="110">
        <v>4.12</v>
      </c>
    </row>
    <row r="9" spans="1:4" x14ac:dyDescent="0.2">
      <c r="A9" s="75" t="s">
        <v>124</v>
      </c>
      <c r="B9" s="75" t="s">
        <v>126</v>
      </c>
      <c r="C9" s="110">
        <v>4.21</v>
      </c>
    </row>
    <row r="10" spans="1:4" x14ac:dyDescent="0.2">
      <c r="A10" s="75" t="s">
        <v>124</v>
      </c>
      <c r="B10" s="75" t="s">
        <v>127</v>
      </c>
      <c r="C10" s="110">
        <v>3.91</v>
      </c>
    </row>
    <row r="11" spans="1:4" x14ac:dyDescent="0.2">
      <c r="A11" s="75" t="s">
        <v>124</v>
      </c>
      <c r="B11" s="75" t="s">
        <v>128</v>
      </c>
      <c r="C11" s="110">
        <v>4.43</v>
      </c>
    </row>
    <row r="12" spans="1:4" x14ac:dyDescent="0.2">
      <c r="A12" s="75" t="s">
        <v>124</v>
      </c>
      <c r="B12" s="75" t="s">
        <v>129</v>
      </c>
      <c r="C12" s="110">
        <v>4.21</v>
      </c>
    </row>
    <row r="13" spans="1:4" x14ac:dyDescent="0.2">
      <c r="A13" s="75" t="s">
        <v>124</v>
      </c>
      <c r="B13" s="75" t="s">
        <v>130</v>
      </c>
      <c r="C13" s="110">
        <v>3.97</v>
      </c>
    </row>
    <row r="14" spans="1:4" x14ac:dyDescent="0.2">
      <c r="A14" s="75" t="s">
        <v>124</v>
      </c>
      <c r="B14" s="75" t="s">
        <v>158</v>
      </c>
      <c r="C14" s="110">
        <v>4.04</v>
      </c>
    </row>
    <row r="15" spans="1:4" x14ac:dyDescent="0.2">
      <c r="A15" s="75" t="s">
        <v>124</v>
      </c>
      <c r="B15" s="75" t="s">
        <v>556</v>
      </c>
      <c r="C15" s="110">
        <v>3.88</v>
      </c>
    </row>
    <row r="16" spans="1:4" x14ac:dyDescent="0.2">
      <c r="A16" s="75" t="s">
        <v>124</v>
      </c>
      <c r="B16" s="75" t="s">
        <v>131</v>
      </c>
      <c r="C16" s="110">
        <v>4.0199999999999996</v>
      </c>
    </row>
    <row r="17" spans="1:3" x14ac:dyDescent="0.2">
      <c r="A17" s="75" t="s">
        <v>124</v>
      </c>
      <c r="B17" s="75" t="s">
        <v>132</v>
      </c>
      <c r="C17" s="110">
        <v>4.0599999999999996</v>
      </c>
    </row>
    <row r="18" spans="1:3" x14ac:dyDescent="0.2">
      <c r="A18" s="75" t="s">
        <v>124</v>
      </c>
      <c r="B18" s="75" t="s">
        <v>133</v>
      </c>
      <c r="C18" s="110">
        <v>4</v>
      </c>
    </row>
    <row r="19" spans="1:3" x14ac:dyDescent="0.2">
      <c r="A19" s="75" t="s">
        <v>124</v>
      </c>
      <c r="B19" s="75" t="s">
        <v>134</v>
      </c>
      <c r="C19" s="110">
        <v>3.94</v>
      </c>
    </row>
    <row r="20" spans="1:3" x14ac:dyDescent="0.2">
      <c r="A20" s="75" t="s">
        <v>124</v>
      </c>
      <c r="B20" s="75" t="s">
        <v>135</v>
      </c>
      <c r="C20" s="110">
        <v>4.2699999999999996</v>
      </c>
    </row>
    <row r="21" spans="1:3" x14ac:dyDescent="0.2">
      <c r="A21" s="75" t="s">
        <v>124</v>
      </c>
      <c r="B21" s="75" t="s">
        <v>136</v>
      </c>
      <c r="C21" s="110">
        <v>4.03</v>
      </c>
    </row>
    <row r="22" spans="1:3" x14ac:dyDescent="0.2">
      <c r="A22" s="75" t="s">
        <v>124</v>
      </c>
      <c r="B22" s="75" t="s">
        <v>137</v>
      </c>
      <c r="C22" s="110">
        <v>4.05</v>
      </c>
    </row>
    <row r="23" spans="1:3" x14ac:dyDescent="0.2">
      <c r="A23" s="75" t="s">
        <v>124</v>
      </c>
      <c r="B23" s="75" t="s">
        <v>596</v>
      </c>
      <c r="C23" s="110">
        <v>4.16</v>
      </c>
    </row>
    <row r="24" spans="1:3" x14ac:dyDescent="0.2">
      <c r="A24" s="109" t="s">
        <v>562</v>
      </c>
      <c r="B24" s="109" t="s">
        <v>140</v>
      </c>
      <c r="C24" s="110">
        <v>4.05</v>
      </c>
    </row>
    <row r="25" spans="1:3" x14ac:dyDescent="0.2">
      <c r="A25" s="109" t="s">
        <v>562</v>
      </c>
      <c r="B25" s="109" t="s">
        <v>141</v>
      </c>
      <c r="C25" s="110">
        <v>3.97</v>
      </c>
    </row>
    <row r="26" spans="1:3" x14ac:dyDescent="0.2">
      <c r="A26" s="109" t="s">
        <v>562</v>
      </c>
      <c r="B26" s="109" t="s">
        <v>142</v>
      </c>
      <c r="C26" s="110">
        <v>3.82</v>
      </c>
    </row>
    <row r="28" spans="1:3" x14ac:dyDescent="0.2">
      <c r="A28" s="51" t="s">
        <v>517</v>
      </c>
    </row>
    <row r="29" spans="1:3" x14ac:dyDescent="0.2">
      <c r="A29" s="51" t="s">
        <v>483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2" customWidth="1"/>
    <col min="2" max="2" width="22.28515625" style="6" customWidth="1"/>
    <col min="3" max="3" width="32.28515625" style="3" customWidth="1"/>
    <col min="4" max="4" width="9.28515625" style="2" customWidth="1"/>
    <col min="5" max="16384" width="11.42578125" style="2"/>
  </cols>
  <sheetData>
    <row r="1" spans="2:5" x14ac:dyDescent="0.2">
      <c r="B1" s="6" t="s">
        <v>464</v>
      </c>
    </row>
    <row r="2" spans="2:5" x14ac:dyDescent="0.2">
      <c r="B2" s="6" t="s">
        <v>217</v>
      </c>
      <c r="D2" s="1" t="s">
        <v>506</v>
      </c>
      <c r="E2" s="1" t="s">
        <v>145</v>
      </c>
    </row>
    <row r="4" spans="2:5" x14ac:dyDescent="0.2">
      <c r="B4" s="7"/>
      <c r="C4" s="4"/>
    </row>
    <row r="5" spans="2:5" x14ac:dyDescent="0.2">
      <c r="B5" s="116" t="s">
        <v>465</v>
      </c>
      <c r="C5" s="5" t="s">
        <v>218</v>
      </c>
    </row>
    <row r="6" spans="2:5" x14ac:dyDescent="0.2">
      <c r="B6" s="116"/>
      <c r="C6" s="5" t="s">
        <v>219</v>
      </c>
    </row>
    <row r="7" spans="2:5" x14ac:dyDescent="0.2">
      <c r="B7" s="116"/>
      <c r="C7" s="5" t="s">
        <v>220</v>
      </c>
    </row>
    <row r="8" spans="2:5" x14ac:dyDescent="0.2">
      <c r="B8" s="116"/>
      <c r="C8" s="5" t="s">
        <v>221</v>
      </c>
    </row>
    <row r="9" spans="2:5" x14ac:dyDescent="0.2">
      <c r="B9" s="116"/>
      <c r="C9" s="5" t="s">
        <v>222</v>
      </c>
    </row>
    <row r="10" spans="2:5" x14ac:dyDescent="0.2">
      <c r="B10" s="116"/>
      <c r="C10" s="5" t="s">
        <v>223</v>
      </c>
    </row>
    <row r="11" spans="2:5" x14ac:dyDescent="0.2">
      <c r="B11" s="116"/>
      <c r="C11" s="5" t="s">
        <v>224</v>
      </c>
    </row>
    <row r="12" spans="2:5" x14ac:dyDescent="0.2">
      <c r="B12" s="116"/>
      <c r="C12" s="5" t="s">
        <v>225</v>
      </c>
    </row>
    <row r="13" spans="2:5" x14ac:dyDescent="0.2">
      <c r="B13" s="116"/>
      <c r="C13" s="5" t="s">
        <v>226</v>
      </c>
    </row>
    <row r="14" spans="2:5" x14ac:dyDescent="0.2">
      <c r="B14" s="116"/>
      <c r="C14" s="5" t="s">
        <v>227</v>
      </c>
    </row>
    <row r="15" spans="2:5" x14ac:dyDescent="0.2">
      <c r="B15" s="116"/>
      <c r="C15" s="5" t="s">
        <v>228</v>
      </c>
    </row>
    <row r="16" spans="2:5" x14ac:dyDescent="0.2">
      <c r="B16" s="116"/>
      <c r="C16" s="5" t="s">
        <v>229</v>
      </c>
    </row>
    <row r="17" spans="2:3" x14ac:dyDescent="0.2">
      <c r="B17" s="116"/>
      <c r="C17" s="5" t="s">
        <v>230</v>
      </c>
    </row>
    <row r="18" spans="2:3" x14ac:dyDescent="0.2">
      <c r="B18" s="116"/>
      <c r="C18" s="5" t="s">
        <v>231</v>
      </c>
    </row>
    <row r="19" spans="2:3" x14ac:dyDescent="0.2">
      <c r="B19" s="116"/>
      <c r="C19" s="5" t="s">
        <v>232</v>
      </c>
    </row>
    <row r="20" spans="2:3" x14ac:dyDescent="0.2">
      <c r="B20" s="116"/>
      <c r="C20" s="5" t="s">
        <v>233</v>
      </c>
    </row>
    <row r="21" spans="2:3" x14ac:dyDescent="0.2">
      <c r="B21" s="116"/>
      <c r="C21" s="5" t="s">
        <v>234</v>
      </c>
    </row>
    <row r="22" spans="2:3" x14ac:dyDescent="0.2">
      <c r="B22" s="116"/>
      <c r="C22" s="5" t="s">
        <v>235</v>
      </c>
    </row>
    <row r="23" spans="2:3" x14ac:dyDescent="0.2">
      <c r="B23" s="116"/>
      <c r="C23" s="5" t="s">
        <v>236</v>
      </c>
    </row>
    <row r="24" spans="2:3" x14ac:dyDescent="0.2">
      <c r="B24" s="116"/>
      <c r="C24" s="5" t="s">
        <v>237</v>
      </c>
    </row>
    <row r="25" spans="2:3" x14ac:dyDescent="0.2">
      <c r="B25" s="116"/>
      <c r="C25" s="5" t="s">
        <v>238</v>
      </c>
    </row>
    <row r="26" spans="2:3" x14ac:dyDescent="0.2">
      <c r="B26" s="116"/>
      <c r="C26" s="5" t="s">
        <v>239</v>
      </c>
    </row>
    <row r="27" spans="2:3" x14ac:dyDescent="0.2">
      <c r="B27" s="116"/>
      <c r="C27" s="5" t="s">
        <v>240</v>
      </c>
    </row>
    <row r="28" spans="2:3" x14ac:dyDescent="0.2">
      <c r="B28" s="116"/>
      <c r="C28" s="5" t="s">
        <v>241</v>
      </c>
    </row>
    <row r="29" spans="2:3" x14ac:dyDescent="0.2">
      <c r="B29" s="116"/>
      <c r="C29" s="5" t="s">
        <v>242</v>
      </c>
    </row>
    <row r="30" spans="2:3" x14ac:dyDescent="0.2">
      <c r="B30" s="116"/>
      <c r="C30" s="5" t="s">
        <v>243</v>
      </c>
    </row>
    <row r="31" spans="2:3" x14ac:dyDescent="0.2">
      <c r="B31" s="116"/>
      <c r="C31" s="5" t="s">
        <v>244</v>
      </c>
    </row>
    <row r="32" spans="2:3" x14ac:dyDescent="0.2">
      <c r="B32" s="116"/>
      <c r="C32" s="5" t="s">
        <v>82</v>
      </c>
    </row>
    <row r="33" spans="2:3" x14ac:dyDescent="0.2">
      <c r="B33" s="116"/>
      <c r="C33" s="5" t="s">
        <v>245</v>
      </c>
    </row>
    <row r="34" spans="2:3" x14ac:dyDescent="0.2">
      <c r="B34" s="116"/>
      <c r="C34" s="5" t="s">
        <v>246</v>
      </c>
    </row>
    <row r="35" spans="2:3" x14ac:dyDescent="0.2">
      <c r="B35" s="116"/>
      <c r="C35" s="5" t="s">
        <v>247</v>
      </c>
    </row>
    <row r="36" spans="2:3" x14ac:dyDescent="0.2">
      <c r="B36" s="116"/>
      <c r="C36" s="5" t="s">
        <v>248</v>
      </c>
    </row>
    <row r="37" spans="2:3" x14ac:dyDescent="0.2">
      <c r="B37" s="116" t="s">
        <v>86</v>
      </c>
      <c r="C37" s="5" t="s">
        <v>249</v>
      </c>
    </row>
    <row r="38" spans="2:3" x14ac:dyDescent="0.2">
      <c r="B38" s="116"/>
      <c r="C38" s="5" t="s">
        <v>250</v>
      </c>
    </row>
    <row r="39" spans="2:3" x14ac:dyDescent="0.2">
      <c r="B39" s="116"/>
      <c r="C39" s="5" t="s">
        <v>251</v>
      </c>
    </row>
    <row r="40" spans="2:3" x14ac:dyDescent="0.2">
      <c r="B40" s="116"/>
      <c r="C40" s="5" t="s">
        <v>252</v>
      </c>
    </row>
    <row r="41" spans="2:3" x14ac:dyDescent="0.2">
      <c r="B41" s="116"/>
      <c r="C41" s="5" t="s">
        <v>253</v>
      </c>
    </row>
    <row r="42" spans="2:3" x14ac:dyDescent="0.2">
      <c r="B42" s="116"/>
      <c r="C42" s="5" t="s">
        <v>254</v>
      </c>
    </row>
    <row r="43" spans="2:3" x14ac:dyDescent="0.2">
      <c r="B43" s="116"/>
      <c r="C43" s="5" t="s">
        <v>255</v>
      </c>
    </row>
    <row r="44" spans="2:3" x14ac:dyDescent="0.2">
      <c r="B44" s="116"/>
      <c r="C44" s="5" t="s">
        <v>256</v>
      </c>
    </row>
    <row r="45" spans="2:3" x14ac:dyDescent="0.2">
      <c r="B45" s="116"/>
      <c r="C45" s="5" t="s">
        <v>257</v>
      </c>
    </row>
    <row r="46" spans="2:3" x14ac:dyDescent="0.2">
      <c r="B46" s="116"/>
      <c r="C46" s="5" t="s">
        <v>258</v>
      </c>
    </row>
    <row r="47" spans="2:3" x14ac:dyDescent="0.2">
      <c r="B47" s="116" t="s">
        <v>259</v>
      </c>
      <c r="C47" s="5" t="s">
        <v>260</v>
      </c>
    </row>
    <row r="48" spans="2:3" x14ac:dyDescent="0.2">
      <c r="B48" s="116"/>
      <c r="C48" s="5" t="s">
        <v>261</v>
      </c>
    </row>
    <row r="49" spans="2:3" x14ac:dyDescent="0.2">
      <c r="B49" s="116"/>
      <c r="C49" s="5" t="s">
        <v>262</v>
      </c>
    </row>
    <row r="50" spans="2:3" x14ac:dyDescent="0.2">
      <c r="B50" s="116"/>
      <c r="C50" s="5" t="s">
        <v>263</v>
      </c>
    </row>
    <row r="51" spans="2:3" x14ac:dyDescent="0.2">
      <c r="B51" s="116"/>
      <c r="C51" s="5" t="s">
        <v>264</v>
      </c>
    </row>
    <row r="52" spans="2:3" x14ac:dyDescent="0.2">
      <c r="B52" s="116"/>
      <c r="C52" s="5" t="s">
        <v>265</v>
      </c>
    </row>
    <row r="53" spans="2:3" x14ac:dyDescent="0.2">
      <c r="B53" s="116"/>
      <c r="C53" s="5" t="s">
        <v>266</v>
      </c>
    </row>
    <row r="54" spans="2:3" x14ac:dyDescent="0.2">
      <c r="B54" s="116"/>
      <c r="C54" s="5" t="s">
        <v>267</v>
      </c>
    </row>
    <row r="55" spans="2:3" x14ac:dyDescent="0.2">
      <c r="B55" s="116"/>
      <c r="C55" s="5" t="s">
        <v>268</v>
      </c>
    </row>
    <row r="56" spans="2:3" x14ac:dyDescent="0.2">
      <c r="B56" s="116"/>
      <c r="C56" s="5" t="s">
        <v>269</v>
      </c>
    </row>
    <row r="57" spans="2:3" x14ac:dyDescent="0.2">
      <c r="B57" s="116"/>
      <c r="C57" s="5" t="s">
        <v>270</v>
      </c>
    </row>
    <row r="58" spans="2:3" x14ac:dyDescent="0.2">
      <c r="B58" s="116"/>
      <c r="C58" s="5" t="s">
        <v>271</v>
      </c>
    </row>
    <row r="59" spans="2:3" x14ac:dyDescent="0.2">
      <c r="B59" s="116"/>
      <c r="C59" s="5" t="s">
        <v>272</v>
      </c>
    </row>
    <row r="60" spans="2:3" x14ac:dyDescent="0.2">
      <c r="B60" s="116"/>
      <c r="C60" s="5" t="s">
        <v>273</v>
      </c>
    </row>
    <row r="61" spans="2:3" x14ac:dyDescent="0.2">
      <c r="B61" s="116"/>
      <c r="C61" s="5" t="s">
        <v>274</v>
      </c>
    </row>
    <row r="62" spans="2:3" x14ac:dyDescent="0.2">
      <c r="B62" s="116"/>
      <c r="C62" s="5" t="s">
        <v>275</v>
      </c>
    </row>
    <row r="63" spans="2:3" x14ac:dyDescent="0.2">
      <c r="B63" s="116"/>
      <c r="C63" s="5" t="s">
        <v>276</v>
      </c>
    </row>
    <row r="64" spans="2:3" x14ac:dyDescent="0.2">
      <c r="B64" s="116"/>
      <c r="C64" s="5" t="s">
        <v>277</v>
      </c>
    </row>
    <row r="65" spans="2:3" x14ac:dyDescent="0.2">
      <c r="B65" s="116"/>
      <c r="C65" s="5" t="s">
        <v>278</v>
      </c>
    </row>
    <row r="66" spans="2:3" x14ac:dyDescent="0.2">
      <c r="B66" s="116"/>
      <c r="C66" s="5" t="s">
        <v>279</v>
      </c>
    </row>
    <row r="67" spans="2:3" x14ac:dyDescent="0.2">
      <c r="B67" s="116"/>
      <c r="C67" s="5" t="s">
        <v>280</v>
      </c>
    </row>
    <row r="68" spans="2:3" x14ac:dyDescent="0.2">
      <c r="B68" s="116"/>
      <c r="C68" s="5" t="s">
        <v>281</v>
      </c>
    </row>
    <row r="69" spans="2:3" x14ac:dyDescent="0.2">
      <c r="B69" s="116" t="s">
        <v>466</v>
      </c>
      <c r="C69" s="5" t="s">
        <v>282</v>
      </c>
    </row>
    <row r="70" spans="2:3" x14ac:dyDescent="0.2">
      <c r="B70" s="116"/>
      <c r="C70" s="5" t="s">
        <v>283</v>
      </c>
    </row>
    <row r="71" spans="2:3" x14ac:dyDescent="0.2">
      <c r="B71" s="116"/>
      <c r="C71" s="5" t="s">
        <v>284</v>
      </c>
    </row>
    <row r="72" spans="2:3" x14ac:dyDescent="0.2">
      <c r="B72" s="116"/>
      <c r="C72" s="5" t="s">
        <v>285</v>
      </c>
    </row>
    <row r="73" spans="2:3" x14ac:dyDescent="0.2">
      <c r="B73" s="116"/>
      <c r="C73" s="5" t="s">
        <v>286</v>
      </c>
    </row>
    <row r="74" spans="2:3" x14ac:dyDescent="0.2">
      <c r="B74" s="116"/>
      <c r="C74" s="5" t="s">
        <v>287</v>
      </c>
    </row>
    <row r="75" spans="2:3" x14ac:dyDescent="0.2">
      <c r="B75" s="116"/>
      <c r="C75" s="5" t="s">
        <v>288</v>
      </c>
    </row>
    <row r="76" spans="2:3" x14ac:dyDescent="0.2">
      <c r="B76" s="116"/>
      <c r="C76" s="5" t="s">
        <v>289</v>
      </c>
    </row>
    <row r="77" spans="2:3" x14ac:dyDescent="0.2">
      <c r="B77" s="116"/>
      <c r="C77" s="5" t="s">
        <v>84</v>
      </c>
    </row>
    <row r="78" spans="2:3" x14ac:dyDescent="0.2">
      <c r="B78" s="116"/>
      <c r="C78" s="5" t="s">
        <v>290</v>
      </c>
    </row>
    <row r="79" spans="2:3" x14ac:dyDescent="0.2">
      <c r="B79" s="116"/>
      <c r="C79" s="5" t="s">
        <v>291</v>
      </c>
    </row>
    <row r="80" spans="2:3" x14ac:dyDescent="0.2">
      <c r="B80" s="116"/>
      <c r="C80" s="5" t="s">
        <v>292</v>
      </c>
    </row>
    <row r="81" spans="2:3" x14ac:dyDescent="0.2">
      <c r="B81" s="116"/>
      <c r="C81" s="5" t="s">
        <v>293</v>
      </c>
    </row>
    <row r="82" spans="2:3" x14ac:dyDescent="0.2">
      <c r="B82" s="116"/>
      <c r="C82" s="5" t="s">
        <v>294</v>
      </c>
    </row>
    <row r="83" spans="2:3" x14ac:dyDescent="0.2">
      <c r="B83" s="116"/>
      <c r="C83" s="5" t="s">
        <v>295</v>
      </c>
    </row>
    <row r="84" spans="2:3" x14ac:dyDescent="0.2">
      <c r="B84" s="116"/>
      <c r="C84" s="5" t="s">
        <v>296</v>
      </c>
    </row>
    <row r="85" spans="2:3" x14ac:dyDescent="0.2">
      <c r="B85" s="116"/>
      <c r="C85" s="5" t="s">
        <v>297</v>
      </c>
    </row>
    <row r="86" spans="2:3" x14ac:dyDescent="0.2">
      <c r="B86" s="116"/>
      <c r="C86" s="5" t="s">
        <v>298</v>
      </c>
    </row>
    <row r="87" spans="2:3" x14ac:dyDescent="0.2">
      <c r="B87" s="116"/>
      <c r="C87" s="5" t="s">
        <v>299</v>
      </c>
    </row>
    <row r="88" spans="2:3" x14ac:dyDescent="0.2">
      <c r="B88" s="116"/>
      <c r="C88" s="5" t="s">
        <v>300</v>
      </c>
    </row>
    <row r="89" spans="2:3" x14ac:dyDescent="0.2">
      <c r="B89" s="116"/>
      <c r="C89" s="5" t="s">
        <v>301</v>
      </c>
    </row>
    <row r="90" spans="2:3" x14ac:dyDescent="0.2">
      <c r="B90" s="116"/>
      <c r="C90" s="5" t="s">
        <v>302</v>
      </c>
    </row>
    <row r="91" spans="2:3" x14ac:dyDescent="0.2">
      <c r="B91" s="116"/>
      <c r="C91" s="5" t="s">
        <v>303</v>
      </c>
    </row>
    <row r="92" spans="2:3" x14ac:dyDescent="0.2">
      <c r="B92" s="116"/>
      <c r="C92" s="5" t="s">
        <v>304</v>
      </c>
    </row>
    <row r="93" spans="2:3" x14ac:dyDescent="0.2">
      <c r="B93" s="116"/>
      <c r="C93" s="5" t="s">
        <v>305</v>
      </c>
    </row>
    <row r="94" spans="2:3" x14ac:dyDescent="0.2">
      <c r="B94" s="116"/>
      <c r="C94" s="5" t="s">
        <v>306</v>
      </c>
    </row>
    <row r="95" spans="2:3" x14ac:dyDescent="0.2">
      <c r="B95" s="116"/>
      <c r="C95" s="5" t="s">
        <v>307</v>
      </c>
    </row>
    <row r="96" spans="2:3" x14ac:dyDescent="0.2">
      <c r="B96" s="116"/>
      <c r="C96" s="5" t="s">
        <v>308</v>
      </c>
    </row>
    <row r="97" spans="2:3" x14ac:dyDescent="0.2">
      <c r="B97" s="116"/>
      <c r="C97" s="5" t="s">
        <v>309</v>
      </c>
    </row>
    <row r="98" spans="2:3" x14ac:dyDescent="0.2">
      <c r="B98" s="116"/>
      <c r="C98" s="5" t="s">
        <v>310</v>
      </c>
    </row>
    <row r="99" spans="2:3" x14ac:dyDescent="0.2">
      <c r="B99" s="116"/>
      <c r="C99" s="5" t="s">
        <v>311</v>
      </c>
    </row>
    <row r="100" spans="2:3" x14ac:dyDescent="0.2">
      <c r="B100" s="116"/>
      <c r="C100" s="5" t="s">
        <v>312</v>
      </c>
    </row>
    <row r="101" spans="2:3" x14ac:dyDescent="0.2">
      <c r="B101" s="116"/>
      <c r="C101" s="5" t="s">
        <v>313</v>
      </c>
    </row>
    <row r="102" spans="2:3" x14ac:dyDescent="0.2">
      <c r="B102" s="116"/>
      <c r="C102" s="5" t="s">
        <v>314</v>
      </c>
    </row>
    <row r="103" spans="2:3" x14ac:dyDescent="0.2">
      <c r="B103" s="116"/>
      <c r="C103" s="5" t="s">
        <v>315</v>
      </c>
    </row>
    <row r="104" spans="2:3" x14ac:dyDescent="0.2">
      <c r="B104" s="116" t="s">
        <v>83</v>
      </c>
      <c r="C104" s="5" t="s">
        <v>316</v>
      </c>
    </row>
    <row r="105" spans="2:3" x14ac:dyDescent="0.2">
      <c r="B105" s="116"/>
      <c r="C105" s="5" t="s">
        <v>317</v>
      </c>
    </row>
    <row r="106" spans="2:3" x14ac:dyDescent="0.2">
      <c r="B106" s="116"/>
      <c r="C106" s="5" t="s">
        <v>83</v>
      </c>
    </row>
    <row r="107" spans="2:3" x14ac:dyDescent="0.2">
      <c r="B107" s="116"/>
      <c r="C107" s="5" t="s">
        <v>318</v>
      </c>
    </row>
    <row r="108" spans="2:3" x14ac:dyDescent="0.2">
      <c r="B108" s="116"/>
      <c r="C108" s="5" t="s">
        <v>319</v>
      </c>
    </row>
    <row r="109" spans="2:3" x14ac:dyDescent="0.2">
      <c r="B109" s="116"/>
      <c r="C109" s="5" t="s">
        <v>320</v>
      </c>
    </row>
    <row r="110" spans="2:3" x14ac:dyDescent="0.2">
      <c r="B110" s="116"/>
      <c r="C110" s="5" t="s">
        <v>321</v>
      </c>
    </row>
    <row r="111" spans="2:3" x14ac:dyDescent="0.2">
      <c r="B111" s="116"/>
      <c r="C111" s="5" t="s">
        <v>322</v>
      </c>
    </row>
    <row r="112" spans="2:3" x14ac:dyDescent="0.2">
      <c r="B112" s="116"/>
      <c r="C112" s="5" t="s">
        <v>323</v>
      </c>
    </row>
    <row r="113" spans="2:3" x14ac:dyDescent="0.2">
      <c r="B113" s="116"/>
      <c r="C113" s="5" t="s">
        <v>324</v>
      </c>
    </row>
    <row r="114" spans="2:3" x14ac:dyDescent="0.2">
      <c r="B114" s="116"/>
      <c r="C114" s="5" t="s">
        <v>325</v>
      </c>
    </row>
    <row r="115" spans="2:3" x14ac:dyDescent="0.2">
      <c r="B115" s="116"/>
      <c r="C115" s="5" t="s">
        <v>326</v>
      </c>
    </row>
    <row r="116" spans="2:3" x14ac:dyDescent="0.2">
      <c r="B116" s="116"/>
      <c r="C116" s="5" t="s">
        <v>327</v>
      </c>
    </row>
    <row r="117" spans="2:3" x14ac:dyDescent="0.2">
      <c r="B117" s="116" t="s">
        <v>88</v>
      </c>
      <c r="C117" s="5" t="s">
        <v>328</v>
      </c>
    </row>
    <row r="118" spans="2:3" x14ac:dyDescent="0.2">
      <c r="B118" s="116"/>
      <c r="C118" s="5" t="s">
        <v>329</v>
      </c>
    </row>
    <row r="119" spans="2:3" x14ac:dyDescent="0.2">
      <c r="B119" s="116"/>
      <c r="C119" s="5" t="s">
        <v>330</v>
      </c>
    </row>
    <row r="120" spans="2:3" x14ac:dyDescent="0.2">
      <c r="B120" s="116"/>
      <c r="C120" s="5" t="s">
        <v>331</v>
      </c>
    </row>
    <row r="121" spans="2:3" x14ac:dyDescent="0.2">
      <c r="B121" s="116"/>
      <c r="C121" s="5" t="s">
        <v>88</v>
      </c>
    </row>
    <row r="122" spans="2:3" x14ac:dyDescent="0.2">
      <c r="B122" s="116"/>
      <c r="C122" s="5" t="s">
        <v>332</v>
      </c>
    </row>
    <row r="123" spans="2:3" x14ac:dyDescent="0.2">
      <c r="B123" s="116"/>
      <c r="C123" s="5" t="s">
        <v>333</v>
      </c>
    </row>
    <row r="124" spans="2:3" x14ac:dyDescent="0.2">
      <c r="B124" s="116"/>
      <c r="C124" s="5" t="s">
        <v>334</v>
      </c>
    </row>
    <row r="125" spans="2:3" x14ac:dyDescent="0.2">
      <c r="B125" s="116"/>
      <c r="C125" s="5" t="s">
        <v>335</v>
      </c>
    </row>
    <row r="126" spans="2:3" x14ac:dyDescent="0.2">
      <c r="B126" s="116"/>
      <c r="C126" s="5" t="s">
        <v>336</v>
      </c>
    </row>
    <row r="127" spans="2:3" x14ac:dyDescent="0.2">
      <c r="B127" s="116"/>
      <c r="C127" s="5" t="s">
        <v>337</v>
      </c>
    </row>
    <row r="128" spans="2:3" x14ac:dyDescent="0.2">
      <c r="B128" s="116" t="s">
        <v>89</v>
      </c>
      <c r="C128" s="5" t="s">
        <v>338</v>
      </c>
    </row>
    <row r="129" spans="2:3" x14ac:dyDescent="0.2">
      <c r="B129" s="116"/>
      <c r="C129" s="5" t="s">
        <v>89</v>
      </c>
    </row>
    <row r="130" spans="2:3" x14ac:dyDescent="0.2">
      <c r="B130" s="116"/>
      <c r="C130" s="5" t="s">
        <v>339</v>
      </c>
    </row>
    <row r="131" spans="2:3" x14ac:dyDescent="0.2">
      <c r="B131" s="116"/>
      <c r="C131" s="5" t="s">
        <v>340</v>
      </c>
    </row>
    <row r="132" spans="2:3" x14ac:dyDescent="0.2">
      <c r="B132" s="116"/>
      <c r="C132" s="5" t="s">
        <v>341</v>
      </c>
    </row>
    <row r="133" spans="2:3" x14ac:dyDescent="0.2">
      <c r="B133" s="116"/>
      <c r="C133" s="5" t="s">
        <v>342</v>
      </c>
    </row>
    <row r="134" spans="2:3" x14ac:dyDescent="0.2">
      <c r="B134" s="116"/>
      <c r="C134" s="5" t="s">
        <v>343</v>
      </c>
    </row>
    <row r="135" spans="2:3" x14ac:dyDescent="0.2">
      <c r="B135" s="116"/>
      <c r="C135" s="5" t="s">
        <v>344</v>
      </c>
    </row>
    <row r="136" spans="2:3" x14ac:dyDescent="0.2">
      <c r="B136" s="116" t="s">
        <v>90</v>
      </c>
      <c r="C136" s="5" t="s">
        <v>345</v>
      </c>
    </row>
    <row r="137" spans="2:3" x14ac:dyDescent="0.2">
      <c r="B137" s="116"/>
      <c r="C137" s="5" t="s">
        <v>346</v>
      </c>
    </row>
    <row r="138" spans="2:3" x14ac:dyDescent="0.2">
      <c r="B138" s="116"/>
      <c r="C138" s="5" t="s">
        <v>347</v>
      </c>
    </row>
    <row r="139" spans="2:3" x14ac:dyDescent="0.2">
      <c r="B139" s="116"/>
      <c r="C139" s="5" t="s">
        <v>348</v>
      </c>
    </row>
    <row r="140" spans="2:3" x14ac:dyDescent="0.2">
      <c r="B140" s="116"/>
      <c r="C140" s="5" t="s">
        <v>349</v>
      </c>
    </row>
    <row r="141" spans="2:3" x14ac:dyDescent="0.2">
      <c r="B141" s="116"/>
      <c r="C141" s="5" t="s">
        <v>350</v>
      </c>
    </row>
    <row r="142" spans="2:3" x14ac:dyDescent="0.2">
      <c r="B142" s="116"/>
      <c r="C142" s="5" t="s">
        <v>351</v>
      </c>
    </row>
    <row r="143" spans="2:3" x14ac:dyDescent="0.2">
      <c r="B143" s="116"/>
      <c r="C143" s="5" t="s">
        <v>352</v>
      </c>
    </row>
    <row r="144" spans="2:3" x14ac:dyDescent="0.2">
      <c r="B144" s="116"/>
      <c r="C144" s="5" t="s">
        <v>353</v>
      </c>
    </row>
    <row r="145" spans="2:3" x14ac:dyDescent="0.2">
      <c r="B145" s="116"/>
      <c r="C145" s="5" t="s">
        <v>354</v>
      </c>
    </row>
    <row r="146" spans="2:3" x14ac:dyDescent="0.2">
      <c r="B146" s="116"/>
      <c r="C146" s="5" t="s">
        <v>355</v>
      </c>
    </row>
    <row r="147" spans="2:3" x14ac:dyDescent="0.2">
      <c r="B147" s="116"/>
      <c r="C147" s="5" t="s">
        <v>356</v>
      </c>
    </row>
    <row r="148" spans="2:3" x14ac:dyDescent="0.2">
      <c r="B148" s="116"/>
      <c r="C148" s="5" t="s">
        <v>357</v>
      </c>
    </row>
    <row r="149" spans="2:3" x14ac:dyDescent="0.2">
      <c r="B149" s="116"/>
      <c r="C149" s="5" t="s">
        <v>358</v>
      </c>
    </row>
    <row r="150" spans="2:3" x14ac:dyDescent="0.2">
      <c r="B150" s="116"/>
      <c r="C150" s="5" t="s">
        <v>359</v>
      </c>
    </row>
    <row r="151" spans="2:3" x14ac:dyDescent="0.2">
      <c r="B151" s="116"/>
      <c r="C151" s="5" t="s">
        <v>360</v>
      </c>
    </row>
    <row r="152" spans="2:3" x14ac:dyDescent="0.2">
      <c r="B152" s="116"/>
      <c r="C152" s="5" t="s">
        <v>361</v>
      </c>
    </row>
    <row r="153" spans="2:3" x14ac:dyDescent="0.2">
      <c r="B153" s="116"/>
      <c r="C153" s="5" t="s">
        <v>362</v>
      </c>
    </row>
    <row r="154" spans="2:3" x14ac:dyDescent="0.2">
      <c r="B154" s="116"/>
      <c r="C154" s="5" t="s">
        <v>363</v>
      </c>
    </row>
    <row r="155" spans="2:3" x14ac:dyDescent="0.2">
      <c r="B155" s="116"/>
      <c r="C155" s="5" t="s">
        <v>364</v>
      </c>
    </row>
    <row r="156" spans="2:3" x14ac:dyDescent="0.2">
      <c r="B156" s="116"/>
      <c r="C156" s="5" t="s">
        <v>365</v>
      </c>
    </row>
    <row r="157" spans="2:3" x14ac:dyDescent="0.2">
      <c r="B157" s="116"/>
      <c r="C157" s="5" t="s">
        <v>366</v>
      </c>
    </row>
    <row r="158" spans="2:3" x14ac:dyDescent="0.2">
      <c r="B158" s="116"/>
      <c r="C158" s="5" t="s">
        <v>367</v>
      </c>
    </row>
    <row r="159" spans="2:3" x14ac:dyDescent="0.2">
      <c r="B159" s="116"/>
      <c r="C159" s="5" t="s">
        <v>368</v>
      </c>
    </row>
    <row r="160" spans="2:3" x14ac:dyDescent="0.2">
      <c r="B160" s="116"/>
      <c r="C160" s="5" t="s">
        <v>369</v>
      </c>
    </row>
    <row r="161" spans="2:3" x14ac:dyDescent="0.2">
      <c r="B161" s="116"/>
      <c r="C161" s="5" t="s">
        <v>370</v>
      </c>
    </row>
    <row r="162" spans="2:3" x14ac:dyDescent="0.2">
      <c r="B162" s="116"/>
      <c r="C162" s="5" t="s">
        <v>371</v>
      </c>
    </row>
    <row r="163" spans="2:3" x14ac:dyDescent="0.2">
      <c r="B163" s="116"/>
      <c r="C163" s="5" t="s">
        <v>372</v>
      </c>
    </row>
    <row r="164" spans="2:3" x14ac:dyDescent="0.2">
      <c r="B164" s="116"/>
      <c r="C164" s="5" t="s">
        <v>373</v>
      </c>
    </row>
    <row r="165" spans="2:3" x14ac:dyDescent="0.2">
      <c r="B165" s="116"/>
      <c r="C165" s="5" t="s">
        <v>374</v>
      </c>
    </row>
    <row r="166" spans="2:3" x14ac:dyDescent="0.2">
      <c r="B166" s="116"/>
      <c r="C166" s="5" t="s">
        <v>375</v>
      </c>
    </row>
    <row r="167" spans="2:3" x14ac:dyDescent="0.2">
      <c r="B167" s="116"/>
      <c r="C167" s="5" t="s">
        <v>376</v>
      </c>
    </row>
    <row r="168" spans="2:3" x14ac:dyDescent="0.2">
      <c r="B168" s="116" t="s">
        <v>91</v>
      </c>
      <c r="C168" s="5" t="s">
        <v>377</v>
      </c>
    </row>
    <row r="169" spans="2:3" x14ac:dyDescent="0.2">
      <c r="B169" s="116"/>
      <c r="C169" s="5" t="s">
        <v>378</v>
      </c>
    </row>
    <row r="170" spans="2:3" x14ac:dyDescent="0.2">
      <c r="B170" s="116"/>
      <c r="C170" s="5" t="s">
        <v>379</v>
      </c>
    </row>
    <row r="171" spans="2:3" x14ac:dyDescent="0.2">
      <c r="B171" s="116"/>
      <c r="C171" s="5" t="s">
        <v>380</v>
      </c>
    </row>
    <row r="172" spans="2:3" x14ac:dyDescent="0.2">
      <c r="B172" s="116"/>
      <c r="C172" s="5" t="s">
        <v>381</v>
      </c>
    </row>
    <row r="173" spans="2:3" x14ac:dyDescent="0.2">
      <c r="B173" s="116"/>
      <c r="C173" s="5" t="s">
        <v>91</v>
      </c>
    </row>
    <row r="174" spans="2:3" x14ac:dyDescent="0.2">
      <c r="B174" s="116"/>
      <c r="C174" s="5" t="s">
        <v>382</v>
      </c>
    </row>
    <row r="175" spans="2:3" x14ac:dyDescent="0.2">
      <c r="B175" s="116"/>
      <c r="C175" s="5" t="s">
        <v>383</v>
      </c>
    </row>
    <row r="176" spans="2:3" x14ac:dyDescent="0.2">
      <c r="B176" s="116" t="s">
        <v>92</v>
      </c>
      <c r="C176" s="5" t="s">
        <v>384</v>
      </c>
    </row>
    <row r="177" spans="2:3" x14ac:dyDescent="0.2">
      <c r="B177" s="116"/>
      <c r="C177" s="5" t="s">
        <v>385</v>
      </c>
    </row>
    <row r="178" spans="2:3" x14ac:dyDescent="0.2">
      <c r="B178" s="116"/>
      <c r="C178" s="5" t="s">
        <v>386</v>
      </c>
    </row>
    <row r="179" spans="2:3" x14ac:dyDescent="0.2">
      <c r="B179" s="116"/>
      <c r="C179" s="5" t="s">
        <v>387</v>
      </c>
    </row>
    <row r="180" spans="2:3" x14ac:dyDescent="0.2">
      <c r="B180" s="116"/>
      <c r="C180" s="5" t="s">
        <v>388</v>
      </c>
    </row>
    <row r="181" spans="2:3" x14ac:dyDescent="0.2">
      <c r="B181" s="116"/>
      <c r="C181" s="5" t="s">
        <v>92</v>
      </c>
    </row>
    <row r="182" spans="2:3" x14ac:dyDescent="0.2">
      <c r="B182" s="116"/>
      <c r="C182" s="5" t="s">
        <v>389</v>
      </c>
    </row>
    <row r="183" spans="2:3" x14ac:dyDescent="0.2">
      <c r="B183" s="116"/>
      <c r="C183" s="5" t="s">
        <v>390</v>
      </c>
    </row>
    <row r="184" spans="2:3" x14ac:dyDescent="0.2">
      <c r="B184" s="116"/>
      <c r="C184" s="5" t="s">
        <v>391</v>
      </c>
    </row>
    <row r="185" spans="2:3" x14ac:dyDescent="0.2">
      <c r="B185" s="116"/>
      <c r="C185" s="5" t="s">
        <v>395</v>
      </c>
    </row>
    <row r="186" spans="2:3" x14ac:dyDescent="0.2">
      <c r="B186" s="116"/>
      <c r="C186" s="5" t="s">
        <v>396</v>
      </c>
    </row>
    <row r="187" spans="2:3" x14ac:dyDescent="0.2">
      <c r="B187" s="116"/>
      <c r="C187" s="5" t="s">
        <v>397</v>
      </c>
    </row>
    <row r="188" spans="2:3" x14ac:dyDescent="0.2">
      <c r="B188" s="116"/>
      <c r="C188" s="5" t="s">
        <v>398</v>
      </c>
    </row>
    <row r="189" spans="2:3" x14ac:dyDescent="0.2">
      <c r="B189" s="116"/>
      <c r="C189" s="5" t="s">
        <v>399</v>
      </c>
    </row>
    <row r="190" spans="2:3" x14ac:dyDescent="0.2">
      <c r="B190" s="116"/>
      <c r="C190" s="5" t="s">
        <v>400</v>
      </c>
    </row>
    <row r="191" spans="2:3" x14ac:dyDescent="0.2">
      <c r="B191" s="116" t="s">
        <v>467</v>
      </c>
      <c r="C191" s="5" t="s">
        <v>401</v>
      </c>
    </row>
    <row r="192" spans="2:3" x14ac:dyDescent="0.2">
      <c r="B192" s="116"/>
      <c r="C192" s="5" t="s">
        <v>402</v>
      </c>
    </row>
    <row r="193" spans="2:3" x14ac:dyDescent="0.2">
      <c r="B193" s="116"/>
      <c r="C193" s="5" t="s">
        <v>403</v>
      </c>
    </row>
    <row r="194" spans="2:3" x14ac:dyDescent="0.2">
      <c r="B194" s="116"/>
      <c r="C194" s="5" t="s">
        <v>404</v>
      </c>
    </row>
    <row r="195" spans="2:3" x14ac:dyDescent="0.2">
      <c r="B195" s="116"/>
      <c r="C195" s="5" t="s">
        <v>405</v>
      </c>
    </row>
    <row r="196" spans="2:3" x14ac:dyDescent="0.2">
      <c r="B196" s="116"/>
      <c r="C196" s="5" t="s">
        <v>406</v>
      </c>
    </row>
    <row r="197" spans="2:3" x14ac:dyDescent="0.2">
      <c r="B197" s="116"/>
      <c r="C197" s="5" t="s">
        <v>407</v>
      </c>
    </row>
    <row r="198" spans="2:3" x14ac:dyDescent="0.2">
      <c r="B198" s="116"/>
      <c r="C198" s="5" t="s">
        <v>408</v>
      </c>
    </row>
    <row r="199" spans="2:3" x14ac:dyDescent="0.2">
      <c r="B199" s="116" t="s">
        <v>144</v>
      </c>
      <c r="C199" s="5" t="s">
        <v>409</v>
      </c>
    </row>
    <row r="200" spans="2:3" x14ac:dyDescent="0.2">
      <c r="B200" s="116"/>
      <c r="C200" s="5" t="s">
        <v>410</v>
      </c>
    </row>
    <row r="201" spans="2:3" x14ac:dyDescent="0.2">
      <c r="B201" s="116"/>
      <c r="C201" s="5" t="s">
        <v>411</v>
      </c>
    </row>
    <row r="202" spans="2:3" x14ac:dyDescent="0.2">
      <c r="B202" s="116"/>
      <c r="C202" s="5" t="s">
        <v>412</v>
      </c>
    </row>
    <row r="203" spans="2:3" x14ac:dyDescent="0.2">
      <c r="B203" s="116"/>
      <c r="C203" s="5" t="s">
        <v>413</v>
      </c>
    </row>
    <row r="204" spans="2:3" x14ac:dyDescent="0.2">
      <c r="B204" s="116"/>
      <c r="C204" s="5" t="s">
        <v>414</v>
      </c>
    </row>
    <row r="205" spans="2:3" x14ac:dyDescent="0.2">
      <c r="B205" s="116"/>
      <c r="C205" s="5" t="s">
        <v>415</v>
      </c>
    </row>
    <row r="206" spans="2:3" x14ac:dyDescent="0.2">
      <c r="B206" s="116"/>
      <c r="C206" s="5" t="s">
        <v>416</v>
      </c>
    </row>
    <row r="207" spans="2:3" x14ac:dyDescent="0.2">
      <c r="B207" s="116"/>
      <c r="C207" s="5" t="s">
        <v>417</v>
      </c>
    </row>
    <row r="208" spans="2:3" x14ac:dyDescent="0.2">
      <c r="B208" s="116" t="s">
        <v>93</v>
      </c>
      <c r="C208" s="5" t="s">
        <v>418</v>
      </c>
    </row>
    <row r="209" spans="2:3" x14ac:dyDescent="0.2">
      <c r="B209" s="116"/>
      <c r="C209" s="5" t="s">
        <v>419</v>
      </c>
    </row>
    <row r="210" spans="2:3" x14ac:dyDescent="0.2">
      <c r="B210" s="116"/>
      <c r="C210" s="5" t="s">
        <v>420</v>
      </c>
    </row>
    <row r="211" spans="2:3" x14ac:dyDescent="0.2">
      <c r="B211" s="116"/>
      <c r="C211" s="5" t="s">
        <v>421</v>
      </c>
    </row>
    <row r="212" spans="2:3" x14ac:dyDescent="0.2">
      <c r="B212" s="116"/>
      <c r="C212" s="5" t="s">
        <v>422</v>
      </c>
    </row>
    <row r="213" spans="2:3" x14ac:dyDescent="0.2">
      <c r="B213" s="116"/>
      <c r="C213" s="5" t="s">
        <v>423</v>
      </c>
    </row>
    <row r="214" spans="2:3" x14ac:dyDescent="0.2">
      <c r="B214" s="116"/>
      <c r="C214" s="5" t="s">
        <v>424</v>
      </c>
    </row>
    <row r="215" spans="2:3" x14ac:dyDescent="0.2">
      <c r="B215" s="116"/>
      <c r="C215" s="5" t="s">
        <v>425</v>
      </c>
    </row>
    <row r="216" spans="2:3" x14ac:dyDescent="0.2">
      <c r="B216" s="116"/>
      <c r="C216" s="5" t="s">
        <v>93</v>
      </c>
    </row>
    <row r="217" spans="2:3" x14ac:dyDescent="0.2">
      <c r="B217" s="116" t="s">
        <v>94</v>
      </c>
      <c r="C217" s="5" t="s">
        <v>426</v>
      </c>
    </row>
    <row r="218" spans="2:3" x14ac:dyDescent="0.2">
      <c r="B218" s="116"/>
      <c r="C218" s="5" t="s">
        <v>427</v>
      </c>
    </row>
    <row r="219" spans="2:3" x14ac:dyDescent="0.2">
      <c r="B219" s="116"/>
      <c r="C219" s="5" t="s">
        <v>428</v>
      </c>
    </row>
    <row r="220" spans="2:3" x14ac:dyDescent="0.2">
      <c r="B220" s="116"/>
      <c r="C220" s="5" t="s">
        <v>429</v>
      </c>
    </row>
    <row r="221" spans="2:3" x14ac:dyDescent="0.2">
      <c r="B221" s="116"/>
      <c r="C221" s="5" t="s">
        <v>430</v>
      </c>
    </row>
    <row r="222" spans="2:3" x14ac:dyDescent="0.2">
      <c r="B222" s="116"/>
      <c r="C222" s="5" t="s">
        <v>431</v>
      </c>
    </row>
    <row r="223" spans="2:3" x14ac:dyDescent="0.2">
      <c r="B223" s="116"/>
      <c r="C223" s="5" t="s">
        <v>432</v>
      </c>
    </row>
    <row r="224" spans="2:3" x14ac:dyDescent="0.2">
      <c r="B224" s="116"/>
      <c r="C224" s="5" t="s">
        <v>433</v>
      </c>
    </row>
    <row r="225" spans="2:3" x14ac:dyDescent="0.2">
      <c r="B225" s="116"/>
      <c r="C225" s="5" t="s">
        <v>434</v>
      </c>
    </row>
    <row r="226" spans="2:3" x14ac:dyDescent="0.2">
      <c r="B226" s="116"/>
      <c r="C226" s="5" t="s">
        <v>435</v>
      </c>
    </row>
    <row r="227" spans="2:3" x14ac:dyDescent="0.2">
      <c r="B227" s="116"/>
      <c r="C227" s="5" t="s">
        <v>436</v>
      </c>
    </row>
    <row r="228" spans="2:3" x14ac:dyDescent="0.2">
      <c r="B228" s="116"/>
      <c r="C228" s="5" t="s">
        <v>437</v>
      </c>
    </row>
    <row r="229" spans="2:3" x14ac:dyDescent="0.2">
      <c r="B229" s="116"/>
      <c r="C229" s="5" t="s">
        <v>438</v>
      </c>
    </row>
    <row r="230" spans="2:3" x14ac:dyDescent="0.2">
      <c r="B230" s="116"/>
      <c r="C230" s="5" t="s">
        <v>439</v>
      </c>
    </row>
    <row r="231" spans="2:3" x14ac:dyDescent="0.2">
      <c r="B231" s="116"/>
      <c r="C231" s="5" t="s">
        <v>440</v>
      </c>
    </row>
    <row r="232" spans="2:3" x14ac:dyDescent="0.2">
      <c r="B232" s="116"/>
      <c r="C232" s="5" t="s">
        <v>441</v>
      </c>
    </row>
    <row r="233" spans="2:3" x14ac:dyDescent="0.2">
      <c r="B233" s="116"/>
      <c r="C233" s="5" t="s">
        <v>442</v>
      </c>
    </row>
    <row r="234" spans="2:3" x14ac:dyDescent="0.2">
      <c r="B234" s="116"/>
      <c r="C234" s="5" t="s">
        <v>443</v>
      </c>
    </row>
    <row r="235" spans="2:3" x14ac:dyDescent="0.2">
      <c r="B235" s="116"/>
      <c r="C235" s="5" t="s">
        <v>444</v>
      </c>
    </row>
    <row r="236" spans="2:3" x14ac:dyDescent="0.2">
      <c r="B236" s="116"/>
      <c r="C236" s="5" t="s">
        <v>445</v>
      </c>
    </row>
    <row r="237" spans="2:3" x14ac:dyDescent="0.2">
      <c r="B237" s="116"/>
      <c r="C237" s="5" t="s">
        <v>446</v>
      </c>
    </row>
    <row r="238" spans="2:3" x14ac:dyDescent="0.2">
      <c r="B238" s="116"/>
      <c r="C238" s="5" t="s">
        <v>447</v>
      </c>
    </row>
    <row r="239" spans="2:3" x14ac:dyDescent="0.2">
      <c r="B239" s="116"/>
      <c r="C239" s="5" t="s">
        <v>448</v>
      </c>
    </row>
    <row r="240" spans="2:3" x14ac:dyDescent="0.2">
      <c r="B240" s="116"/>
      <c r="C240" s="5" t="s">
        <v>449</v>
      </c>
    </row>
    <row r="241" spans="2:3" x14ac:dyDescent="0.2">
      <c r="B241" s="116"/>
      <c r="C241" s="5" t="s">
        <v>450</v>
      </c>
    </row>
    <row r="242" spans="2:3" x14ac:dyDescent="0.2">
      <c r="B242" s="116"/>
      <c r="C242" s="5" t="s">
        <v>94</v>
      </c>
    </row>
    <row r="243" spans="2:3" x14ac:dyDescent="0.2">
      <c r="B243" s="116"/>
      <c r="C243" s="5" t="s">
        <v>451</v>
      </c>
    </row>
    <row r="244" spans="2:3" x14ac:dyDescent="0.2">
      <c r="B244" s="116"/>
      <c r="C244" s="5" t="s">
        <v>452</v>
      </c>
    </row>
    <row r="245" spans="2:3" x14ac:dyDescent="0.2">
      <c r="B245" s="116" t="s">
        <v>95</v>
      </c>
      <c r="C245" s="5" t="s">
        <v>453</v>
      </c>
    </row>
    <row r="246" spans="2:3" x14ac:dyDescent="0.2">
      <c r="B246" s="116"/>
      <c r="C246" s="5" t="s">
        <v>454</v>
      </c>
    </row>
    <row r="247" spans="2:3" x14ac:dyDescent="0.2">
      <c r="B247" s="116"/>
      <c r="C247" s="5" t="s">
        <v>455</v>
      </c>
    </row>
    <row r="248" spans="2:3" x14ac:dyDescent="0.2">
      <c r="B248" s="116"/>
      <c r="C248" s="5" t="s">
        <v>456</v>
      </c>
    </row>
    <row r="249" spans="2:3" x14ac:dyDescent="0.2">
      <c r="B249" s="116"/>
      <c r="C249" s="5" t="s">
        <v>457</v>
      </c>
    </row>
    <row r="250" spans="2:3" x14ac:dyDescent="0.2">
      <c r="B250" s="116"/>
      <c r="C250" s="5" t="s">
        <v>458</v>
      </c>
    </row>
    <row r="251" spans="2:3" x14ac:dyDescent="0.2">
      <c r="B251" s="116"/>
      <c r="C251" s="5" t="s">
        <v>459</v>
      </c>
    </row>
    <row r="252" spans="2:3" x14ac:dyDescent="0.2">
      <c r="B252" s="116"/>
      <c r="C252" s="5" t="s">
        <v>460</v>
      </c>
    </row>
    <row r="253" spans="2:3" x14ac:dyDescent="0.2">
      <c r="B253" s="116"/>
      <c r="C253" s="5" t="s">
        <v>461</v>
      </c>
    </row>
    <row r="254" spans="2:3" x14ac:dyDescent="0.2">
      <c r="B254" s="116"/>
      <c r="C254" s="5" t="s">
        <v>462</v>
      </c>
    </row>
    <row r="255" spans="2:3" x14ac:dyDescent="0.2">
      <c r="B255" s="116"/>
      <c r="C255" s="5" t="s">
        <v>463</v>
      </c>
    </row>
  </sheetData>
  <mergeCells count="15">
    <mergeCell ref="B5:B36"/>
    <mergeCell ref="B37:B46"/>
    <mergeCell ref="B47:B68"/>
    <mergeCell ref="B69:B103"/>
    <mergeCell ref="B104:B116"/>
    <mergeCell ref="B117:B127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2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25"/>
  <sheetViews>
    <sheetView topLeftCell="C1" workbookViewId="0">
      <selection activeCell="E3" sqref="E3"/>
    </sheetView>
  </sheetViews>
  <sheetFormatPr baseColWidth="10" defaultRowHeight="12.75" x14ac:dyDescent="0.2"/>
  <cols>
    <col min="1" max="1" width="27.7109375" style="22" customWidth="1"/>
    <col min="2" max="2" width="41.28515625" style="22" bestFit="1" customWidth="1"/>
    <col min="3" max="3" width="28.28515625" style="22" customWidth="1"/>
    <col min="4" max="4" width="7.42578125" style="22" bestFit="1" customWidth="1"/>
    <col min="5" max="5" width="20.85546875" style="22" bestFit="1" customWidth="1"/>
    <col min="6" max="6" width="9.5703125" style="22" bestFit="1" customWidth="1"/>
    <col min="7" max="7" width="23.5703125" style="22" customWidth="1"/>
    <col min="8" max="8" width="25" style="22" customWidth="1"/>
    <col min="9" max="16384" width="11.42578125" style="22"/>
  </cols>
  <sheetData>
    <row r="1" spans="1:8" x14ac:dyDescent="0.2">
      <c r="A1" s="113" t="s">
        <v>528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529</v>
      </c>
      <c r="B2" s="113"/>
      <c r="C2" s="113"/>
      <c r="D2" s="113"/>
      <c r="E2" s="113"/>
      <c r="F2" s="113"/>
      <c r="G2" s="113"/>
      <c r="H2" s="113"/>
    </row>
    <row r="3" spans="1:8" x14ac:dyDescent="0.2">
      <c r="G3" s="23" t="s">
        <v>506</v>
      </c>
      <c r="H3" s="23" t="s">
        <v>145</v>
      </c>
    </row>
    <row r="4" spans="1:8" ht="38.25" x14ac:dyDescent="0.2">
      <c r="A4" s="24" t="s">
        <v>116</v>
      </c>
      <c r="B4" s="24" t="s">
        <v>117</v>
      </c>
      <c r="C4" s="24" t="s">
        <v>163</v>
      </c>
      <c r="D4" s="24" t="s">
        <v>165</v>
      </c>
      <c r="E4" s="24" t="s">
        <v>164</v>
      </c>
      <c r="F4" s="24" t="s">
        <v>162</v>
      </c>
      <c r="G4" s="24" t="s">
        <v>166</v>
      </c>
      <c r="H4" s="24" t="s">
        <v>167</v>
      </c>
    </row>
    <row r="5" spans="1:8" x14ac:dyDescent="0.2">
      <c r="A5" s="22" t="s">
        <v>121</v>
      </c>
      <c r="B5" s="22" t="s">
        <v>81</v>
      </c>
      <c r="C5" s="33">
        <v>-13.22</v>
      </c>
      <c r="D5" s="34">
        <v>2.4</v>
      </c>
      <c r="E5" s="34">
        <v>-0.6</v>
      </c>
      <c r="F5" s="35">
        <v>-6.18</v>
      </c>
      <c r="G5" s="35">
        <v>3.9</v>
      </c>
      <c r="H5" s="35">
        <v>5.12</v>
      </c>
    </row>
    <row r="6" spans="1:8" x14ac:dyDescent="0.2">
      <c r="A6" s="22" t="s">
        <v>122</v>
      </c>
      <c r="B6" s="22" t="s">
        <v>123</v>
      </c>
      <c r="C6" s="33">
        <v>-9.7100000000000009</v>
      </c>
      <c r="D6" s="34">
        <v>2.4</v>
      </c>
      <c r="E6" s="34">
        <v>0.7</v>
      </c>
      <c r="F6" s="35">
        <v>-6.18</v>
      </c>
      <c r="G6" s="35">
        <v>3.9</v>
      </c>
      <c r="H6" s="35">
        <v>5.12</v>
      </c>
    </row>
    <row r="7" spans="1:8" x14ac:dyDescent="0.2">
      <c r="A7" s="22" t="s">
        <v>124</v>
      </c>
      <c r="B7" s="22" t="s">
        <v>125</v>
      </c>
      <c r="C7" s="33">
        <v>-8.81</v>
      </c>
      <c r="D7" s="34">
        <v>2.2000000000000002</v>
      </c>
      <c r="E7" s="34">
        <v>-2.1</v>
      </c>
      <c r="F7" s="35">
        <v>-6.18</v>
      </c>
      <c r="G7" s="35">
        <v>3.9</v>
      </c>
      <c r="H7" s="35">
        <v>5.12</v>
      </c>
    </row>
    <row r="8" spans="1:8" x14ac:dyDescent="0.2">
      <c r="A8" s="22" t="s">
        <v>124</v>
      </c>
      <c r="B8" s="22" t="s">
        <v>126</v>
      </c>
      <c r="C8" s="33">
        <v>-14.09</v>
      </c>
      <c r="D8" s="34">
        <v>2.2999999999999998</v>
      </c>
      <c r="E8" s="34">
        <v>-0.7</v>
      </c>
      <c r="F8" s="35">
        <v>-6.18</v>
      </c>
      <c r="G8" s="35">
        <v>3.9</v>
      </c>
      <c r="H8" s="35">
        <v>5.12</v>
      </c>
    </row>
    <row r="9" spans="1:8" x14ac:dyDescent="0.2">
      <c r="A9" s="22" t="s">
        <v>124</v>
      </c>
      <c r="B9" s="22" t="s">
        <v>127</v>
      </c>
      <c r="C9" s="35">
        <v>-6.79</v>
      </c>
      <c r="D9" s="34">
        <v>2.2999999999999998</v>
      </c>
      <c r="E9" s="34">
        <v>-2.2000000000000002</v>
      </c>
      <c r="F9" s="35">
        <v>-6.18</v>
      </c>
      <c r="G9" s="35">
        <v>3.9</v>
      </c>
      <c r="H9" s="35">
        <v>5.12</v>
      </c>
    </row>
    <row r="10" spans="1:8" x14ac:dyDescent="0.2">
      <c r="A10" s="22" t="s">
        <v>124</v>
      </c>
      <c r="B10" s="22" t="s">
        <v>128</v>
      </c>
      <c r="C10" s="35">
        <v>-2.8</v>
      </c>
      <c r="D10" s="34">
        <v>2.6</v>
      </c>
      <c r="E10" s="34">
        <v>-1.6</v>
      </c>
      <c r="F10" s="35">
        <v>-6.18</v>
      </c>
      <c r="G10" s="35">
        <v>3.9</v>
      </c>
      <c r="H10" s="35">
        <v>5.12</v>
      </c>
    </row>
    <row r="11" spans="1:8" x14ac:dyDescent="0.2">
      <c r="A11" s="22" t="s">
        <v>124</v>
      </c>
      <c r="B11" s="22" t="s">
        <v>129</v>
      </c>
      <c r="C11" s="35">
        <v>-7.38</v>
      </c>
      <c r="D11" s="34">
        <v>1.8</v>
      </c>
      <c r="E11" s="34">
        <v>-1.2</v>
      </c>
      <c r="F11" s="35">
        <v>-6.18</v>
      </c>
      <c r="G11" s="35">
        <v>3.9</v>
      </c>
      <c r="H11" s="35">
        <v>5.12</v>
      </c>
    </row>
    <row r="12" spans="1:8" x14ac:dyDescent="0.2">
      <c r="A12" s="22" t="s">
        <v>124</v>
      </c>
      <c r="B12" s="22" t="s">
        <v>130</v>
      </c>
      <c r="C12" s="35">
        <v>-11.15</v>
      </c>
      <c r="D12" s="34">
        <v>3.3</v>
      </c>
      <c r="E12" s="34">
        <v>-3</v>
      </c>
      <c r="F12" s="35">
        <v>-6.18</v>
      </c>
      <c r="G12" s="35">
        <v>3.9</v>
      </c>
      <c r="H12" s="35">
        <v>5.12</v>
      </c>
    </row>
    <row r="13" spans="1:8" x14ac:dyDescent="0.2">
      <c r="A13" s="22" t="s">
        <v>124</v>
      </c>
      <c r="B13" s="22" t="s">
        <v>158</v>
      </c>
      <c r="C13" s="35">
        <v>-6.97</v>
      </c>
      <c r="D13" s="34">
        <v>2.4</v>
      </c>
      <c r="E13" s="34">
        <v>-1.9</v>
      </c>
      <c r="F13" s="35">
        <v>-6.18</v>
      </c>
      <c r="G13" s="35">
        <v>3.9</v>
      </c>
      <c r="H13" s="35">
        <v>5.12</v>
      </c>
    </row>
    <row r="14" spans="1:8" x14ac:dyDescent="0.2">
      <c r="A14" s="22" t="s">
        <v>124</v>
      </c>
      <c r="B14" s="22" t="s">
        <v>556</v>
      </c>
      <c r="C14" s="35">
        <v>-16.96</v>
      </c>
      <c r="D14" s="34">
        <v>2.2000000000000002</v>
      </c>
      <c r="E14" s="34">
        <v>-0.3</v>
      </c>
      <c r="F14" s="35">
        <v>-6.18</v>
      </c>
      <c r="G14" s="35">
        <v>3.9</v>
      </c>
      <c r="H14" s="35">
        <v>5.12</v>
      </c>
    </row>
    <row r="15" spans="1:8" x14ac:dyDescent="0.2">
      <c r="A15" s="22" t="s">
        <v>124</v>
      </c>
      <c r="B15" s="22" t="s">
        <v>131</v>
      </c>
      <c r="C15" s="35">
        <v>-17.5</v>
      </c>
      <c r="D15" s="34">
        <v>3</v>
      </c>
      <c r="E15" s="34">
        <v>-0.1</v>
      </c>
      <c r="F15" s="35">
        <v>-6.18</v>
      </c>
      <c r="G15" s="35">
        <v>3.9</v>
      </c>
      <c r="H15" s="35">
        <v>5.12</v>
      </c>
    </row>
    <row r="16" spans="1:8" x14ac:dyDescent="0.2">
      <c r="A16" s="22" t="s">
        <v>124</v>
      </c>
      <c r="B16" s="22" t="s">
        <v>132</v>
      </c>
      <c r="C16" s="35">
        <v>-0.46</v>
      </c>
      <c r="D16" s="34">
        <v>2.2999999999999998</v>
      </c>
      <c r="E16" s="34">
        <v>-1.9</v>
      </c>
      <c r="F16" s="35">
        <v>-6.18</v>
      </c>
      <c r="G16" s="35">
        <v>3.9</v>
      </c>
      <c r="H16" s="35">
        <v>5.12</v>
      </c>
    </row>
    <row r="17" spans="1:8" x14ac:dyDescent="0.2">
      <c r="A17" s="22" t="s">
        <v>124</v>
      </c>
      <c r="B17" s="22" t="s">
        <v>133</v>
      </c>
      <c r="C17" s="35">
        <v>-10.23</v>
      </c>
      <c r="D17" s="34">
        <v>2.4</v>
      </c>
      <c r="E17" s="34">
        <v>-3.1</v>
      </c>
      <c r="F17" s="35">
        <v>-6.18</v>
      </c>
      <c r="G17" s="35">
        <v>3.9</v>
      </c>
      <c r="H17" s="35">
        <v>5.12</v>
      </c>
    </row>
    <row r="18" spans="1:8" x14ac:dyDescent="0.2">
      <c r="A18" s="22" t="s">
        <v>124</v>
      </c>
      <c r="B18" s="22" t="s">
        <v>134</v>
      </c>
      <c r="C18" s="35">
        <v>-13.73</v>
      </c>
      <c r="D18" s="34">
        <v>2.4</v>
      </c>
      <c r="E18" s="34">
        <v>0.8</v>
      </c>
      <c r="F18" s="35">
        <v>-6.18</v>
      </c>
      <c r="G18" s="35">
        <v>3.9</v>
      </c>
      <c r="H18" s="35">
        <v>5.12</v>
      </c>
    </row>
    <row r="19" spans="1:8" x14ac:dyDescent="0.2">
      <c r="A19" s="22" t="s">
        <v>124</v>
      </c>
      <c r="B19" s="22" t="s">
        <v>135</v>
      </c>
      <c r="C19" s="35">
        <v>-8.1999999999999993</v>
      </c>
      <c r="D19" s="34">
        <v>2.6</v>
      </c>
      <c r="E19" s="34">
        <v>-1.5</v>
      </c>
      <c r="F19" s="35">
        <v>-6.18</v>
      </c>
      <c r="G19" s="35">
        <v>3.9</v>
      </c>
      <c r="H19" s="35">
        <v>5.12</v>
      </c>
    </row>
    <row r="20" spans="1:8" x14ac:dyDescent="0.2">
      <c r="A20" s="22" t="s">
        <v>124</v>
      </c>
      <c r="B20" s="22" t="s">
        <v>136</v>
      </c>
      <c r="C20" s="35">
        <v>-4.68</v>
      </c>
      <c r="D20" s="34">
        <v>2.4</v>
      </c>
      <c r="E20" s="34">
        <v>-2.7</v>
      </c>
      <c r="F20" s="35">
        <v>-6.18</v>
      </c>
      <c r="G20" s="35">
        <v>3.9</v>
      </c>
      <c r="H20" s="35">
        <v>5.12</v>
      </c>
    </row>
    <row r="21" spans="1:8" x14ac:dyDescent="0.2">
      <c r="A21" s="22" t="s">
        <v>124</v>
      </c>
      <c r="B21" s="22" t="s">
        <v>137</v>
      </c>
      <c r="C21" s="35">
        <v>-12.92</v>
      </c>
      <c r="D21" s="34">
        <v>2.2000000000000002</v>
      </c>
      <c r="E21" s="34">
        <v>-2.2999999999999998</v>
      </c>
      <c r="F21" s="35">
        <v>-6.18</v>
      </c>
      <c r="G21" s="35">
        <v>3.9</v>
      </c>
      <c r="H21" s="35">
        <v>5.12</v>
      </c>
    </row>
    <row r="22" spans="1:8" x14ac:dyDescent="0.2">
      <c r="A22" s="22" t="s">
        <v>124</v>
      </c>
      <c r="B22" s="22" t="s">
        <v>557</v>
      </c>
      <c r="C22" s="35">
        <v>-12.86</v>
      </c>
      <c r="D22" s="34">
        <v>2.2999999999999998</v>
      </c>
      <c r="E22" s="34">
        <v>-0.2</v>
      </c>
      <c r="F22" s="35">
        <v>-6.18</v>
      </c>
      <c r="G22" s="35">
        <v>3.9</v>
      </c>
      <c r="H22" s="35">
        <v>5.12</v>
      </c>
    </row>
    <row r="23" spans="1:8" x14ac:dyDescent="0.2">
      <c r="A23" s="32"/>
      <c r="B23" s="32"/>
      <c r="C23" s="32"/>
      <c r="D23" s="32"/>
      <c r="E23" s="32"/>
      <c r="F23" s="32"/>
      <c r="G23" s="32"/>
      <c r="H23" s="32"/>
    </row>
    <row r="24" spans="1:8" x14ac:dyDescent="0.2">
      <c r="A24" s="27" t="s">
        <v>517</v>
      </c>
      <c r="B24" s="27"/>
    </row>
    <row r="25" spans="1:8" x14ac:dyDescent="0.2">
      <c r="A25" s="27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D45"/>
  <sheetViews>
    <sheetView workbookViewId="0">
      <selection activeCell="D4" sqref="D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0" t="s">
        <v>510</v>
      </c>
    </row>
    <row r="2" spans="1:4" x14ac:dyDescent="0.2">
      <c r="A2" s="20" t="s">
        <v>478</v>
      </c>
    </row>
    <row r="4" spans="1:4" x14ac:dyDescent="0.2">
      <c r="B4" s="8"/>
      <c r="C4" s="9" t="s">
        <v>506</v>
      </c>
      <c r="D4" s="9" t="s">
        <v>145</v>
      </c>
    </row>
    <row r="5" spans="1:4" x14ac:dyDescent="0.2">
      <c r="A5" s="18" t="s">
        <v>96</v>
      </c>
      <c r="B5" s="17" t="s">
        <v>23</v>
      </c>
    </row>
    <row r="6" spans="1:4" x14ac:dyDescent="0.2">
      <c r="A6" s="14"/>
      <c r="B6" s="13" t="s">
        <v>45</v>
      </c>
    </row>
    <row r="7" spans="1:4" x14ac:dyDescent="0.2">
      <c r="A7" s="16" t="s">
        <v>97</v>
      </c>
      <c r="B7" s="15" t="s">
        <v>46</v>
      </c>
    </row>
    <row r="8" spans="1:4" x14ac:dyDescent="0.2">
      <c r="A8" s="14"/>
      <c r="B8" s="13" t="s">
        <v>7</v>
      </c>
    </row>
    <row r="9" spans="1:4" x14ac:dyDescent="0.2">
      <c r="A9" s="14"/>
      <c r="B9" s="13" t="s">
        <v>47</v>
      </c>
    </row>
    <row r="10" spans="1:4" x14ac:dyDescent="0.2">
      <c r="A10" s="14"/>
      <c r="B10" s="13" t="s">
        <v>48</v>
      </c>
    </row>
    <row r="11" spans="1:4" x14ac:dyDescent="0.2">
      <c r="A11" s="14"/>
      <c r="B11" s="13" t="s">
        <v>49</v>
      </c>
    </row>
    <row r="12" spans="1:4" x14ac:dyDescent="0.2">
      <c r="A12" s="14"/>
      <c r="B12" s="13" t="s">
        <v>474</v>
      </c>
    </row>
    <row r="13" spans="1:4" x14ac:dyDescent="0.2">
      <c r="A13" s="19" t="s">
        <v>98</v>
      </c>
      <c r="B13" s="15" t="s">
        <v>50</v>
      </c>
    </row>
    <row r="14" spans="1:4" x14ac:dyDescent="0.2">
      <c r="A14" s="14"/>
      <c r="B14" s="13" t="s">
        <v>51</v>
      </c>
    </row>
    <row r="15" spans="1:4" x14ac:dyDescent="0.2">
      <c r="A15" s="14"/>
      <c r="B15" s="13" t="s">
        <v>52</v>
      </c>
    </row>
    <row r="16" spans="1:4" x14ac:dyDescent="0.2">
      <c r="A16" s="14"/>
      <c r="B16" s="13" t="s">
        <v>53</v>
      </c>
    </row>
    <row r="17" spans="1:2" x14ac:dyDescent="0.2">
      <c r="A17" s="14"/>
      <c r="B17" s="13" t="s">
        <v>48</v>
      </c>
    </row>
    <row r="18" spans="1:2" x14ac:dyDescent="0.2">
      <c r="A18" s="14"/>
      <c r="B18" s="13" t="s">
        <v>475</v>
      </c>
    </row>
    <row r="19" spans="1:2" x14ac:dyDescent="0.2">
      <c r="A19" s="14"/>
      <c r="B19" s="13" t="s">
        <v>54</v>
      </c>
    </row>
    <row r="20" spans="1:2" x14ac:dyDescent="0.2">
      <c r="A20" s="14"/>
      <c r="B20" s="13" t="s">
        <v>55</v>
      </c>
    </row>
    <row r="21" spans="1:2" x14ac:dyDescent="0.2">
      <c r="A21" s="16" t="s">
        <v>99</v>
      </c>
      <c r="B21" s="15" t="s">
        <v>56</v>
      </c>
    </row>
    <row r="22" spans="1:2" x14ac:dyDescent="0.2">
      <c r="A22" s="14"/>
      <c r="B22" s="13" t="s">
        <v>57</v>
      </c>
    </row>
    <row r="23" spans="1:2" x14ac:dyDescent="0.2">
      <c r="A23" s="14"/>
      <c r="B23" s="13" t="s">
        <v>58</v>
      </c>
    </row>
    <row r="24" spans="1:2" x14ac:dyDescent="0.2">
      <c r="A24" s="14"/>
      <c r="B24" s="13" t="s">
        <v>59</v>
      </c>
    </row>
    <row r="25" spans="1:2" x14ac:dyDescent="0.2">
      <c r="A25" s="14"/>
      <c r="B25" s="13" t="s">
        <v>46</v>
      </c>
    </row>
    <row r="26" spans="1:2" x14ac:dyDescent="0.2">
      <c r="A26" s="14"/>
      <c r="B26" s="13" t="s">
        <v>45</v>
      </c>
    </row>
    <row r="27" spans="1:2" x14ac:dyDescent="0.2">
      <c r="A27" s="14"/>
      <c r="B27" s="13" t="s">
        <v>47</v>
      </c>
    </row>
    <row r="28" spans="1:2" x14ac:dyDescent="0.2">
      <c r="A28" s="14"/>
      <c r="B28" s="13" t="s">
        <v>60</v>
      </c>
    </row>
    <row r="29" spans="1:2" x14ac:dyDescent="0.2">
      <c r="A29" s="14"/>
      <c r="B29" s="13" t="s">
        <v>474</v>
      </c>
    </row>
    <row r="30" spans="1:2" x14ac:dyDescent="0.2">
      <c r="A30" s="14"/>
      <c r="B30" s="13" t="s">
        <v>61</v>
      </c>
    </row>
    <row r="31" spans="1:2" x14ac:dyDescent="0.2">
      <c r="A31" s="14"/>
      <c r="B31" s="13" t="s">
        <v>469</v>
      </c>
    </row>
    <row r="32" spans="1:2" x14ac:dyDescent="0.2">
      <c r="A32" s="14"/>
      <c r="B32" s="13" t="s">
        <v>62</v>
      </c>
    </row>
    <row r="33" spans="1:2" x14ac:dyDescent="0.2">
      <c r="A33" s="16" t="s">
        <v>100</v>
      </c>
      <c r="B33" s="15" t="s">
        <v>63</v>
      </c>
    </row>
    <row r="34" spans="1:2" x14ac:dyDescent="0.2">
      <c r="A34" s="14"/>
      <c r="B34" s="13" t="s">
        <v>64</v>
      </c>
    </row>
    <row r="35" spans="1:2" x14ac:dyDescent="0.2">
      <c r="A35" s="16" t="s">
        <v>101</v>
      </c>
      <c r="B35" s="15" t="s">
        <v>65</v>
      </c>
    </row>
    <row r="36" spans="1:2" x14ac:dyDescent="0.2">
      <c r="A36" s="14"/>
      <c r="B36" s="13" t="s">
        <v>56</v>
      </c>
    </row>
    <row r="37" spans="1:2" x14ac:dyDescent="0.2">
      <c r="A37" s="14"/>
      <c r="B37" s="13" t="s">
        <v>66</v>
      </c>
    </row>
    <row r="38" spans="1:2" x14ac:dyDescent="0.2">
      <c r="A38" s="14"/>
      <c r="B38" s="13" t="s">
        <v>63</v>
      </c>
    </row>
    <row r="39" spans="1:2" x14ac:dyDescent="0.2">
      <c r="A39" s="14"/>
      <c r="B39" s="13" t="s">
        <v>49</v>
      </c>
    </row>
    <row r="40" spans="1:2" x14ac:dyDescent="0.2">
      <c r="A40" s="14"/>
      <c r="B40" s="13" t="s">
        <v>60</v>
      </c>
    </row>
    <row r="41" spans="1:2" x14ac:dyDescent="0.2">
      <c r="A41" s="14"/>
      <c r="B41" s="13" t="s">
        <v>64</v>
      </c>
    </row>
    <row r="42" spans="1:2" x14ac:dyDescent="0.2">
      <c r="A42" s="14"/>
      <c r="B42" s="13" t="s">
        <v>55</v>
      </c>
    </row>
    <row r="43" spans="1:2" x14ac:dyDescent="0.2">
      <c r="A43" s="14"/>
      <c r="B43" s="13" t="s">
        <v>67</v>
      </c>
    </row>
    <row r="44" spans="1:2" x14ac:dyDescent="0.2">
      <c r="A44" s="14"/>
      <c r="B44" s="13" t="s">
        <v>68</v>
      </c>
    </row>
    <row r="45" spans="1:2" x14ac:dyDescent="0.2">
      <c r="A45" s="12"/>
      <c r="B45" s="11" t="s">
        <v>69</v>
      </c>
    </row>
  </sheetData>
  <phoneticPr fontId="2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D35"/>
  <sheetViews>
    <sheetView workbookViewId="0">
      <selection activeCell="D3" sqref="D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0" t="s">
        <v>511</v>
      </c>
    </row>
    <row r="2" spans="1:4" x14ac:dyDescent="0.2">
      <c r="A2" s="20" t="s">
        <v>479</v>
      </c>
    </row>
    <row r="3" spans="1:4" x14ac:dyDescent="0.2">
      <c r="C3" s="9" t="s">
        <v>506</v>
      </c>
      <c r="D3" s="10" t="s">
        <v>145</v>
      </c>
    </row>
    <row r="4" spans="1:4" x14ac:dyDescent="0.2">
      <c r="A4" s="18" t="s">
        <v>102</v>
      </c>
      <c r="B4" s="17" t="s">
        <v>32</v>
      </c>
    </row>
    <row r="5" spans="1:4" x14ac:dyDescent="0.2">
      <c r="A5" s="16" t="s">
        <v>103</v>
      </c>
      <c r="B5" s="15" t="s">
        <v>33</v>
      </c>
    </row>
    <row r="6" spans="1:4" x14ac:dyDescent="0.2">
      <c r="A6" s="14"/>
      <c r="B6" s="13" t="s">
        <v>32</v>
      </c>
    </row>
    <row r="7" spans="1:4" x14ac:dyDescent="0.2">
      <c r="A7" s="14"/>
      <c r="B7" s="13" t="s">
        <v>470</v>
      </c>
    </row>
    <row r="8" spans="1:4" x14ac:dyDescent="0.2">
      <c r="A8" s="16" t="s">
        <v>104</v>
      </c>
      <c r="B8" s="15" t="s">
        <v>33</v>
      </c>
    </row>
    <row r="9" spans="1:4" x14ac:dyDescent="0.2">
      <c r="A9" s="14"/>
      <c r="B9" s="13" t="s">
        <v>34</v>
      </c>
    </row>
    <row r="10" spans="1:4" x14ac:dyDescent="0.2">
      <c r="A10" s="14"/>
      <c r="B10" s="13" t="s">
        <v>470</v>
      </c>
    </row>
    <row r="11" spans="1:4" x14ac:dyDescent="0.2">
      <c r="A11" s="14"/>
      <c r="B11" s="13" t="s">
        <v>472</v>
      </c>
    </row>
    <row r="12" spans="1:4" x14ac:dyDescent="0.2">
      <c r="A12" s="16" t="s">
        <v>105</v>
      </c>
      <c r="B12" s="15" t="s">
        <v>33</v>
      </c>
    </row>
    <row r="13" spans="1:4" x14ac:dyDescent="0.2">
      <c r="A13" s="14"/>
      <c r="B13" s="13" t="s">
        <v>34</v>
      </c>
    </row>
    <row r="14" spans="1:4" x14ac:dyDescent="0.2">
      <c r="A14" s="14"/>
      <c r="B14" s="13" t="s">
        <v>35</v>
      </c>
    </row>
    <row r="15" spans="1:4" x14ac:dyDescent="0.2">
      <c r="A15" s="14"/>
      <c r="B15" s="13" t="s">
        <v>32</v>
      </c>
    </row>
    <row r="16" spans="1:4" x14ac:dyDescent="0.2">
      <c r="A16" s="14"/>
      <c r="B16" s="13" t="s">
        <v>36</v>
      </c>
    </row>
    <row r="17" spans="1:2" x14ac:dyDescent="0.2">
      <c r="A17" s="14"/>
      <c r="B17" s="13" t="s">
        <v>471</v>
      </c>
    </row>
    <row r="18" spans="1:2" x14ac:dyDescent="0.2">
      <c r="A18" s="14"/>
      <c r="B18" s="13" t="s">
        <v>476</v>
      </c>
    </row>
    <row r="19" spans="1:2" x14ac:dyDescent="0.2">
      <c r="A19" s="16" t="s">
        <v>106</v>
      </c>
      <c r="B19" s="15" t="s">
        <v>37</v>
      </c>
    </row>
    <row r="20" spans="1:2" x14ac:dyDescent="0.2">
      <c r="A20" s="14"/>
      <c r="B20" s="13" t="s">
        <v>470</v>
      </c>
    </row>
    <row r="21" spans="1:2" x14ac:dyDescent="0.2">
      <c r="A21" s="14"/>
      <c r="B21" s="13" t="s">
        <v>38</v>
      </c>
    </row>
    <row r="22" spans="1:2" x14ac:dyDescent="0.2">
      <c r="A22" s="14"/>
      <c r="B22" s="13" t="s">
        <v>473</v>
      </c>
    </row>
    <row r="23" spans="1:2" x14ac:dyDescent="0.2">
      <c r="A23" s="14"/>
      <c r="B23" s="13" t="s">
        <v>39</v>
      </c>
    </row>
    <row r="24" spans="1:2" x14ac:dyDescent="0.2">
      <c r="A24" s="16" t="s">
        <v>107</v>
      </c>
      <c r="B24" s="15" t="s">
        <v>33</v>
      </c>
    </row>
    <row r="25" spans="1:2" x14ac:dyDescent="0.2">
      <c r="A25" s="14"/>
      <c r="B25" s="13" t="s">
        <v>40</v>
      </c>
    </row>
    <row r="26" spans="1:2" x14ac:dyDescent="0.2">
      <c r="A26" s="14"/>
      <c r="B26" s="13" t="s">
        <v>41</v>
      </c>
    </row>
    <row r="27" spans="1:2" x14ac:dyDescent="0.2">
      <c r="A27" s="14"/>
      <c r="B27" s="13" t="s">
        <v>37</v>
      </c>
    </row>
    <row r="28" spans="1:2" x14ac:dyDescent="0.2">
      <c r="A28" s="14"/>
      <c r="B28" s="13" t="s">
        <v>470</v>
      </c>
    </row>
    <row r="29" spans="1:2" x14ac:dyDescent="0.2">
      <c r="A29" s="14"/>
      <c r="B29" s="13" t="s">
        <v>36</v>
      </c>
    </row>
    <row r="30" spans="1:2" x14ac:dyDescent="0.2">
      <c r="A30" s="14"/>
      <c r="B30" s="13" t="s">
        <v>473</v>
      </c>
    </row>
    <row r="31" spans="1:2" x14ac:dyDescent="0.2">
      <c r="A31" s="14"/>
      <c r="B31" s="13" t="s">
        <v>42</v>
      </c>
    </row>
    <row r="32" spans="1:2" x14ac:dyDescent="0.2">
      <c r="A32" s="14"/>
      <c r="B32" s="13" t="s">
        <v>472</v>
      </c>
    </row>
    <row r="33" spans="1:2" x14ac:dyDescent="0.2">
      <c r="A33" s="14"/>
      <c r="B33" s="13" t="s">
        <v>43</v>
      </c>
    </row>
    <row r="34" spans="1:2" x14ac:dyDescent="0.2">
      <c r="A34" s="14"/>
      <c r="B34" s="13" t="s">
        <v>39</v>
      </c>
    </row>
    <row r="35" spans="1:2" x14ac:dyDescent="0.2">
      <c r="A35" s="12"/>
      <c r="B35" s="11" t="s">
        <v>44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D62"/>
  <sheetViews>
    <sheetView workbookViewId="0">
      <selection activeCell="D3" sqref="D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0" t="s">
        <v>512</v>
      </c>
    </row>
    <row r="2" spans="1:4" x14ac:dyDescent="0.2">
      <c r="A2" s="20" t="s">
        <v>480</v>
      </c>
    </row>
    <row r="3" spans="1:4" x14ac:dyDescent="0.2">
      <c r="C3" s="9" t="s">
        <v>506</v>
      </c>
      <c r="D3" s="9" t="s">
        <v>145</v>
      </c>
    </row>
    <row r="4" spans="1:4" x14ac:dyDescent="0.2">
      <c r="A4" s="18" t="s">
        <v>108</v>
      </c>
      <c r="B4" s="17" t="s">
        <v>393</v>
      </c>
    </row>
    <row r="5" spans="1:4" x14ac:dyDescent="0.2">
      <c r="A5" s="14"/>
      <c r="B5" s="13" t="s">
        <v>31</v>
      </c>
    </row>
    <row r="6" spans="1:4" x14ac:dyDescent="0.2">
      <c r="A6" s="14"/>
      <c r="B6" s="13" t="s">
        <v>79</v>
      </c>
    </row>
    <row r="7" spans="1:4" x14ac:dyDescent="0.2">
      <c r="A7" s="14"/>
      <c r="B7" s="13" t="s">
        <v>8</v>
      </c>
    </row>
    <row r="8" spans="1:4" x14ac:dyDescent="0.2">
      <c r="A8" s="14"/>
      <c r="B8" s="13" t="s">
        <v>394</v>
      </c>
    </row>
    <row r="9" spans="1:4" x14ac:dyDescent="0.2">
      <c r="A9" s="14"/>
      <c r="B9" s="13" t="s">
        <v>74</v>
      </c>
    </row>
    <row r="10" spans="1:4" x14ac:dyDescent="0.2">
      <c r="A10" s="14"/>
      <c r="B10" s="13" t="s">
        <v>392</v>
      </c>
    </row>
    <row r="11" spans="1:4" x14ac:dyDescent="0.2">
      <c r="A11" s="16" t="s">
        <v>109</v>
      </c>
      <c r="B11" s="15" t="s">
        <v>30</v>
      </c>
    </row>
    <row r="12" spans="1:4" x14ac:dyDescent="0.2">
      <c r="A12" s="14"/>
      <c r="B12" s="13" t="s">
        <v>5</v>
      </c>
    </row>
    <row r="13" spans="1:4" x14ac:dyDescent="0.2">
      <c r="A13" s="14"/>
      <c r="B13" s="13" t="s">
        <v>6</v>
      </c>
    </row>
    <row r="14" spans="1:4" x14ac:dyDescent="0.2">
      <c r="A14" s="14"/>
      <c r="B14" s="13" t="s">
        <v>28</v>
      </c>
    </row>
    <row r="15" spans="1:4" x14ac:dyDescent="0.2">
      <c r="A15" s="14"/>
      <c r="B15" s="13" t="s">
        <v>29</v>
      </c>
    </row>
    <row r="16" spans="1:4" x14ac:dyDescent="0.2">
      <c r="A16" s="14"/>
      <c r="B16" s="13" t="s">
        <v>70</v>
      </c>
    </row>
    <row r="17" spans="1:2" x14ac:dyDescent="0.2">
      <c r="A17" s="14"/>
      <c r="B17" s="13" t="s">
        <v>2</v>
      </c>
    </row>
    <row r="18" spans="1:2" x14ac:dyDescent="0.2">
      <c r="A18" s="14"/>
      <c r="B18" s="13" t="s">
        <v>78</v>
      </c>
    </row>
    <row r="19" spans="1:2" x14ac:dyDescent="0.2">
      <c r="A19" s="16" t="s">
        <v>110</v>
      </c>
      <c r="B19" s="15" t="s">
        <v>24</v>
      </c>
    </row>
    <row r="20" spans="1:2" x14ac:dyDescent="0.2">
      <c r="A20" s="14"/>
      <c r="B20" s="13" t="s">
        <v>28</v>
      </c>
    </row>
    <row r="21" spans="1:2" x14ac:dyDescent="0.2">
      <c r="A21" s="14"/>
      <c r="B21" s="13" t="s">
        <v>27</v>
      </c>
    </row>
    <row r="22" spans="1:2" x14ac:dyDescent="0.2">
      <c r="A22" s="14"/>
      <c r="B22" s="13" t="s">
        <v>26</v>
      </c>
    </row>
    <row r="23" spans="1:2" x14ac:dyDescent="0.2">
      <c r="A23" s="14"/>
      <c r="B23" s="13" t="s">
        <v>78</v>
      </c>
    </row>
    <row r="24" spans="1:2" x14ac:dyDescent="0.2">
      <c r="A24" s="16" t="s">
        <v>111</v>
      </c>
      <c r="B24" s="15" t="s">
        <v>25</v>
      </c>
    </row>
    <row r="25" spans="1:2" x14ac:dyDescent="0.2">
      <c r="A25" s="14"/>
      <c r="B25" s="13" t="s">
        <v>24</v>
      </c>
    </row>
    <row r="26" spans="1:2" x14ac:dyDescent="0.2">
      <c r="A26" s="14"/>
      <c r="B26" s="13" t="s">
        <v>23</v>
      </c>
    </row>
    <row r="27" spans="1:2" x14ac:dyDescent="0.2">
      <c r="A27" s="14"/>
      <c r="B27" s="13" t="s">
        <v>75</v>
      </c>
    </row>
    <row r="28" spans="1:2" x14ac:dyDescent="0.2">
      <c r="A28" s="16" t="s">
        <v>112</v>
      </c>
      <c r="B28" s="15" t="s">
        <v>19</v>
      </c>
    </row>
    <row r="29" spans="1:2" x14ac:dyDescent="0.2">
      <c r="A29" s="14"/>
      <c r="B29" s="13" t="s">
        <v>477</v>
      </c>
    </row>
    <row r="30" spans="1:2" x14ac:dyDescent="0.2">
      <c r="A30" s="14"/>
      <c r="B30" s="13" t="s">
        <v>25</v>
      </c>
    </row>
    <row r="31" spans="1:2" x14ac:dyDescent="0.2">
      <c r="A31" s="14"/>
      <c r="B31" s="13" t="s">
        <v>3</v>
      </c>
    </row>
    <row r="32" spans="1:2" x14ac:dyDescent="0.2">
      <c r="A32" s="14"/>
      <c r="B32" s="13" t="s">
        <v>24</v>
      </c>
    </row>
    <row r="33" spans="1:2" x14ac:dyDescent="0.2">
      <c r="A33" s="14"/>
      <c r="B33" s="13" t="s">
        <v>23</v>
      </c>
    </row>
    <row r="34" spans="1:2" x14ac:dyDescent="0.2">
      <c r="A34" s="14"/>
      <c r="B34" s="13" t="s">
        <v>17</v>
      </c>
    </row>
    <row r="35" spans="1:2" x14ac:dyDescent="0.2">
      <c r="A35" s="14"/>
      <c r="B35" s="13" t="s">
        <v>22</v>
      </c>
    </row>
    <row r="36" spans="1:2" x14ac:dyDescent="0.2">
      <c r="A36" s="14"/>
      <c r="B36" s="13" t="s">
        <v>21</v>
      </c>
    </row>
    <row r="37" spans="1:2" x14ac:dyDescent="0.2">
      <c r="A37" s="14"/>
      <c r="B37" s="13" t="s">
        <v>71</v>
      </c>
    </row>
    <row r="38" spans="1:2" x14ac:dyDescent="0.2">
      <c r="A38" s="14"/>
      <c r="B38" s="13" t="s">
        <v>73</v>
      </c>
    </row>
    <row r="39" spans="1:2" x14ac:dyDescent="0.2">
      <c r="A39" s="14"/>
      <c r="B39" s="13" t="s">
        <v>468</v>
      </c>
    </row>
    <row r="40" spans="1:2" x14ac:dyDescent="0.2">
      <c r="A40" s="14"/>
      <c r="B40" s="13" t="s">
        <v>76</v>
      </c>
    </row>
    <row r="41" spans="1:2" x14ac:dyDescent="0.2">
      <c r="A41" s="14"/>
      <c r="B41" s="13" t="s">
        <v>20</v>
      </c>
    </row>
    <row r="42" spans="1:2" x14ac:dyDescent="0.2">
      <c r="A42" s="16" t="s">
        <v>113</v>
      </c>
      <c r="B42" s="15" t="s">
        <v>19</v>
      </c>
    </row>
    <row r="43" spans="1:2" x14ac:dyDescent="0.2">
      <c r="A43" s="14"/>
      <c r="B43" s="13" t="s">
        <v>13</v>
      </c>
    </row>
    <row r="44" spans="1:2" x14ac:dyDescent="0.2">
      <c r="A44" s="14"/>
      <c r="B44" s="13" t="s">
        <v>4</v>
      </c>
    </row>
    <row r="45" spans="1:2" x14ac:dyDescent="0.2">
      <c r="A45" s="16" t="s">
        <v>114</v>
      </c>
      <c r="B45" s="15" t="s">
        <v>19</v>
      </c>
    </row>
    <row r="46" spans="1:2" x14ac:dyDescent="0.2">
      <c r="A46" s="14"/>
      <c r="B46" s="13" t="s">
        <v>1</v>
      </c>
    </row>
    <row r="47" spans="1:2" x14ac:dyDescent="0.2">
      <c r="A47" s="14"/>
      <c r="B47" s="13" t="s">
        <v>13</v>
      </c>
    </row>
    <row r="48" spans="1:2" x14ac:dyDescent="0.2">
      <c r="A48" s="14"/>
      <c r="B48" s="13" t="s">
        <v>18</v>
      </c>
    </row>
    <row r="49" spans="1:2" x14ac:dyDescent="0.2">
      <c r="A49" s="14"/>
      <c r="B49" s="13" t="s">
        <v>17</v>
      </c>
    </row>
    <row r="50" spans="1:2" x14ac:dyDescent="0.2">
      <c r="A50" s="14"/>
      <c r="B50" s="13" t="s">
        <v>72</v>
      </c>
    </row>
    <row r="51" spans="1:2" x14ac:dyDescent="0.2">
      <c r="A51" s="14"/>
      <c r="B51" s="13" t="s">
        <v>16</v>
      </c>
    </row>
    <row r="52" spans="1:2" x14ac:dyDescent="0.2">
      <c r="A52" s="14"/>
      <c r="B52" s="13" t="s">
        <v>15</v>
      </c>
    </row>
    <row r="53" spans="1:2" x14ac:dyDescent="0.2">
      <c r="A53" s="14"/>
      <c r="B53" s="13" t="s">
        <v>14</v>
      </c>
    </row>
    <row r="54" spans="1:2" x14ac:dyDescent="0.2">
      <c r="A54" s="14"/>
      <c r="B54" s="13" t="s">
        <v>71</v>
      </c>
    </row>
    <row r="55" spans="1:2" x14ac:dyDescent="0.2">
      <c r="A55" s="14"/>
      <c r="B55" s="13" t="s">
        <v>77</v>
      </c>
    </row>
    <row r="56" spans="1:2" x14ac:dyDescent="0.2">
      <c r="A56" s="16" t="s">
        <v>115</v>
      </c>
      <c r="B56" s="15" t="s">
        <v>0</v>
      </c>
    </row>
    <row r="57" spans="1:2" x14ac:dyDescent="0.2">
      <c r="A57" s="14"/>
      <c r="B57" s="13" t="s">
        <v>13</v>
      </c>
    </row>
    <row r="58" spans="1:2" x14ac:dyDescent="0.2">
      <c r="A58" s="14"/>
      <c r="B58" s="13" t="s">
        <v>12</v>
      </c>
    </row>
    <row r="59" spans="1:2" x14ac:dyDescent="0.2">
      <c r="A59" s="14"/>
      <c r="B59" s="13" t="s">
        <v>4</v>
      </c>
    </row>
    <row r="60" spans="1:2" x14ac:dyDescent="0.2">
      <c r="A60" s="14"/>
      <c r="B60" s="13" t="s">
        <v>11</v>
      </c>
    </row>
    <row r="61" spans="1:2" x14ac:dyDescent="0.2">
      <c r="A61" s="14"/>
      <c r="B61" s="13" t="s">
        <v>10</v>
      </c>
    </row>
    <row r="62" spans="1:2" x14ac:dyDescent="0.2">
      <c r="A62" s="12"/>
      <c r="B62" s="11" t="s">
        <v>9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2" customWidth="1"/>
    <col min="2" max="2" width="20.5703125" style="22" bestFit="1" customWidth="1"/>
    <col min="3" max="3" width="17.7109375" style="22" customWidth="1"/>
    <col min="4" max="4" width="13.5703125" style="22" customWidth="1"/>
    <col min="5" max="5" width="16.7109375" style="22" customWidth="1"/>
    <col min="6" max="6" width="3.28515625" style="22" customWidth="1"/>
    <col min="7" max="7" width="21.42578125" style="22" bestFit="1" customWidth="1"/>
    <col min="8" max="8" width="20.5703125" style="22" bestFit="1" customWidth="1"/>
    <col min="9" max="9" width="14.5703125" style="22" bestFit="1" customWidth="1"/>
    <col min="10" max="10" width="13.7109375" style="22" customWidth="1"/>
    <col min="11" max="11" width="16.28515625" style="22" customWidth="1"/>
    <col min="12" max="16384" width="11.42578125" style="22"/>
  </cols>
  <sheetData>
    <row r="1" spans="1:11" x14ac:dyDescent="0.2">
      <c r="A1" s="113" t="s">
        <v>530</v>
      </c>
      <c r="B1" s="113"/>
      <c r="C1" s="113"/>
      <c r="D1" s="113"/>
      <c r="E1" s="113"/>
      <c r="G1" s="113" t="s">
        <v>530</v>
      </c>
      <c r="H1" s="113"/>
      <c r="I1" s="113"/>
      <c r="J1" s="113"/>
      <c r="K1" s="113"/>
    </row>
    <row r="2" spans="1:11" x14ac:dyDescent="0.2">
      <c r="A2" s="113" t="s">
        <v>531</v>
      </c>
      <c r="B2" s="113"/>
      <c r="C2" s="113"/>
      <c r="D2" s="113"/>
      <c r="E2" s="113"/>
      <c r="G2" s="113" t="s">
        <v>531</v>
      </c>
      <c r="H2" s="113"/>
      <c r="I2" s="113"/>
      <c r="J2" s="113"/>
      <c r="K2" s="113"/>
    </row>
    <row r="3" spans="1:11" x14ac:dyDescent="0.2">
      <c r="E3" s="23" t="s">
        <v>506</v>
      </c>
      <c r="G3" s="23" t="s">
        <v>145</v>
      </c>
    </row>
    <row r="4" spans="1:11" ht="38.25" x14ac:dyDescent="0.2">
      <c r="A4" s="24" t="s">
        <v>117</v>
      </c>
      <c r="B4" s="24" t="s">
        <v>172</v>
      </c>
      <c r="C4" s="24" t="s">
        <v>169</v>
      </c>
      <c r="D4" s="24" t="s">
        <v>170</v>
      </c>
      <c r="E4" s="24" t="s">
        <v>171</v>
      </c>
      <c r="G4" s="24" t="s">
        <v>117</v>
      </c>
      <c r="H4" s="24" t="s">
        <v>172</v>
      </c>
      <c r="I4" s="24" t="s">
        <v>173</v>
      </c>
      <c r="J4" s="24" t="s">
        <v>170</v>
      </c>
      <c r="K4" s="24" t="s">
        <v>171</v>
      </c>
    </row>
    <row r="5" spans="1:11" s="32" customFormat="1" x14ac:dyDescent="0.2">
      <c r="A5" s="32" t="s">
        <v>81</v>
      </c>
      <c r="B5" s="32" t="s">
        <v>563</v>
      </c>
      <c r="C5" s="36">
        <v>87568</v>
      </c>
      <c r="D5" s="37">
        <f t="shared" ref="D5:D26" si="0">C5/SUM(C:C)</f>
        <v>0.91738428981498943</v>
      </c>
      <c r="E5" s="38" t="s">
        <v>564</v>
      </c>
      <c r="G5" s="32" t="s">
        <v>565</v>
      </c>
      <c r="H5" s="32" t="s">
        <v>563</v>
      </c>
      <c r="I5" s="32">
        <v>3793</v>
      </c>
      <c r="J5" s="37">
        <f t="shared" ref="J5:J23" si="1">I5/SUM(I:I)</f>
        <v>0.99189330543933052</v>
      </c>
      <c r="K5" s="38" t="s">
        <v>564</v>
      </c>
    </row>
    <row r="6" spans="1:11" s="32" customFormat="1" x14ac:dyDescent="0.2">
      <c r="A6" s="32" t="s">
        <v>81</v>
      </c>
      <c r="B6" s="32" t="s">
        <v>566</v>
      </c>
      <c r="C6" s="36">
        <v>1251</v>
      </c>
      <c r="D6" s="37">
        <f t="shared" si="0"/>
        <v>1.3105789175938147E-2</v>
      </c>
      <c r="E6" s="37">
        <f t="shared" ref="E6:E26" si="2">C6/(SUM(C:C)-C$5)</f>
        <v>0.15863555668272888</v>
      </c>
      <c r="G6" s="32" t="s">
        <v>565</v>
      </c>
      <c r="H6" s="32" t="s">
        <v>567</v>
      </c>
      <c r="I6" s="32">
        <v>6</v>
      </c>
      <c r="J6" s="37">
        <f t="shared" si="1"/>
        <v>1.5690376569037657E-3</v>
      </c>
      <c r="K6" s="37">
        <f t="shared" ref="K6:K23" si="3">I6/(SUM(I:I)-I$5)</f>
        <v>0.19354838709677419</v>
      </c>
    </row>
    <row r="7" spans="1:11" s="32" customFormat="1" x14ac:dyDescent="0.2">
      <c r="A7" s="32" t="s">
        <v>81</v>
      </c>
      <c r="B7" s="32" t="s">
        <v>568</v>
      </c>
      <c r="C7" s="36">
        <v>743</v>
      </c>
      <c r="D7" s="37">
        <f t="shared" si="0"/>
        <v>7.7838540029752552E-3</v>
      </c>
      <c r="E7" s="37">
        <f t="shared" si="2"/>
        <v>9.42176008115648E-2</v>
      </c>
      <c r="G7" s="32" t="s">
        <v>565</v>
      </c>
      <c r="H7" s="32" t="s">
        <v>569</v>
      </c>
      <c r="I7" s="32">
        <v>2</v>
      </c>
      <c r="J7" s="37">
        <f t="shared" si="1"/>
        <v>5.2301255230125519E-4</v>
      </c>
      <c r="K7" s="37">
        <f t="shared" si="3"/>
        <v>6.4516129032258063E-2</v>
      </c>
    </row>
    <row r="8" spans="1:11" s="32" customFormat="1" x14ac:dyDescent="0.2">
      <c r="A8" s="32" t="s">
        <v>81</v>
      </c>
      <c r="B8" s="32" t="s">
        <v>570</v>
      </c>
      <c r="C8" s="36">
        <v>712</v>
      </c>
      <c r="D8" s="37">
        <f t="shared" si="0"/>
        <v>7.4590902424204325E-3</v>
      </c>
      <c r="E8" s="37">
        <f t="shared" si="2"/>
        <v>9.0286583819426836E-2</v>
      </c>
      <c r="G8" s="32" t="s">
        <v>565</v>
      </c>
      <c r="H8" s="32" t="s">
        <v>570</v>
      </c>
      <c r="I8" s="32">
        <v>2</v>
      </c>
      <c r="J8" s="37">
        <f t="shared" si="1"/>
        <v>5.2301255230125519E-4</v>
      </c>
      <c r="K8" s="37">
        <f t="shared" si="3"/>
        <v>6.4516129032258063E-2</v>
      </c>
    </row>
    <row r="9" spans="1:11" s="32" customFormat="1" x14ac:dyDescent="0.2">
      <c r="A9" s="32" t="s">
        <v>81</v>
      </c>
      <c r="B9" s="32" t="s">
        <v>569</v>
      </c>
      <c r="C9" s="36">
        <v>619</v>
      </c>
      <c r="D9" s="37">
        <f t="shared" si="0"/>
        <v>6.4847989607559661E-3</v>
      </c>
      <c r="E9" s="37">
        <f t="shared" si="2"/>
        <v>7.8493532843012928E-2</v>
      </c>
      <c r="G9" s="32" t="s">
        <v>565</v>
      </c>
      <c r="H9" s="32" t="s">
        <v>571</v>
      </c>
      <c r="I9" s="32">
        <v>2</v>
      </c>
      <c r="J9" s="37">
        <f t="shared" si="1"/>
        <v>5.2301255230125519E-4</v>
      </c>
      <c r="K9" s="37">
        <f t="shared" si="3"/>
        <v>6.4516129032258063E-2</v>
      </c>
    </row>
    <row r="10" spans="1:11" s="32" customFormat="1" x14ac:dyDescent="0.2">
      <c r="A10" s="32" t="s">
        <v>81</v>
      </c>
      <c r="B10" s="32" t="s">
        <v>572</v>
      </c>
      <c r="C10" s="36">
        <v>566</v>
      </c>
      <c r="D10" s="37">
        <f t="shared" si="0"/>
        <v>5.9295576927106252E-3</v>
      </c>
      <c r="E10" s="37">
        <f t="shared" si="2"/>
        <v>7.1772761856454481E-2</v>
      </c>
      <c r="G10" s="32" t="s">
        <v>565</v>
      </c>
      <c r="H10" s="32" t="s">
        <v>573</v>
      </c>
      <c r="I10" s="32">
        <v>2</v>
      </c>
      <c r="J10" s="37">
        <f t="shared" si="1"/>
        <v>5.2301255230125519E-4</v>
      </c>
      <c r="K10" s="37">
        <f t="shared" si="3"/>
        <v>6.4516129032258063E-2</v>
      </c>
    </row>
    <row r="11" spans="1:11" s="32" customFormat="1" x14ac:dyDescent="0.2">
      <c r="A11" s="32" t="s">
        <v>81</v>
      </c>
      <c r="B11" s="32" t="s">
        <v>574</v>
      </c>
      <c r="C11" s="36">
        <v>490</v>
      </c>
      <c r="D11" s="37">
        <f t="shared" si="0"/>
        <v>5.1333626668342864E-3</v>
      </c>
      <c r="E11" s="37">
        <f t="shared" si="2"/>
        <v>6.2135429875729141E-2</v>
      </c>
      <c r="G11" s="32" t="s">
        <v>565</v>
      </c>
      <c r="H11" s="32" t="s">
        <v>566</v>
      </c>
      <c r="I11" s="32">
        <v>2</v>
      </c>
      <c r="J11" s="37">
        <f t="shared" si="1"/>
        <v>5.2301255230125519E-4</v>
      </c>
      <c r="K11" s="37">
        <f t="shared" si="3"/>
        <v>6.4516129032258063E-2</v>
      </c>
    </row>
    <row r="12" spans="1:11" s="32" customFormat="1" x14ac:dyDescent="0.2">
      <c r="A12" s="32" t="s">
        <v>81</v>
      </c>
      <c r="B12" s="32" t="s">
        <v>575</v>
      </c>
      <c r="C12" s="36">
        <v>416</v>
      </c>
      <c r="D12" s="37">
        <f t="shared" si="0"/>
        <v>4.3581201416389046E-3</v>
      </c>
      <c r="E12" s="37">
        <f t="shared" si="2"/>
        <v>5.2751711894496574E-2</v>
      </c>
      <c r="G12" s="32" t="s">
        <v>565</v>
      </c>
      <c r="H12" s="32" t="s">
        <v>576</v>
      </c>
      <c r="I12" s="32">
        <v>2</v>
      </c>
      <c r="J12" s="37">
        <f t="shared" si="1"/>
        <v>5.2301255230125519E-4</v>
      </c>
      <c r="K12" s="37">
        <f t="shared" si="3"/>
        <v>6.4516129032258063E-2</v>
      </c>
    </row>
    <row r="13" spans="1:11" s="32" customFormat="1" x14ac:dyDescent="0.2">
      <c r="A13" s="32" t="s">
        <v>81</v>
      </c>
      <c r="B13" s="32" t="s">
        <v>577</v>
      </c>
      <c r="C13" s="36">
        <v>400</v>
      </c>
      <c r="D13" s="37">
        <f t="shared" si="0"/>
        <v>4.1905001361912542E-3</v>
      </c>
      <c r="E13" s="37">
        <f t="shared" si="2"/>
        <v>5.0722799898554403E-2</v>
      </c>
      <c r="G13" s="32" t="s">
        <v>565</v>
      </c>
      <c r="H13" s="32" t="s">
        <v>572</v>
      </c>
      <c r="I13" s="32">
        <v>1</v>
      </c>
      <c r="J13" s="37">
        <f t="shared" si="1"/>
        <v>2.6150627615062759E-4</v>
      </c>
      <c r="K13" s="37">
        <f t="shared" si="3"/>
        <v>3.2258064516129031E-2</v>
      </c>
    </row>
    <row r="14" spans="1:11" s="32" customFormat="1" x14ac:dyDescent="0.2">
      <c r="A14" s="32" t="s">
        <v>81</v>
      </c>
      <c r="B14" s="32" t="s">
        <v>578</v>
      </c>
      <c r="C14" s="36">
        <v>336</v>
      </c>
      <c r="D14" s="37">
        <f t="shared" si="0"/>
        <v>3.5200201144006539E-3</v>
      </c>
      <c r="E14" s="37">
        <f t="shared" si="2"/>
        <v>4.2607151914785694E-2</v>
      </c>
      <c r="G14" s="32" t="s">
        <v>565</v>
      </c>
      <c r="H14" s="32" t="s">
        <v>568</v>
      </c>
      <c r="I14" s="32">
        <v>1</v>
      </c>
      <c r="J14" s="37">
        <f t="shared" si="1"/>
        <v>2.6150627615062759E-4</v>
      </c>
      <c r="K14" s="37">
        <f t="shared" si="3"/>
        <v>3.2258064516129031E-2</v>
      </c>
    </row>
    <row r="15" spans="1:11" s="32" customFormat="1" x14ac:dyDescent="0.2">
      <c r="A15" s="32" t="s">
        <v>81</v>
      </c>
      <c r="B15" s="32" t="s">
        <v>579</v>
      </c>
      <c r="C15" s="36">
        <v>315</v>
      </c>
      <c r="D15" s="37">
        <f t="shared" si="0"/>
        <v>3.300018857250613E-3</v>
      </c>
      <c r="E15" s="37">
        <f t="shared" si="2"/>
        <v>3.9944204920111588E-2</v>
      </c>
      <c r="G15" s="32" t="s">
        <v>565</v>
      </c>
      <c r="H15" s="32" t="s">
        <v>580</v>
      </c>
      <c r="I15" s="32">
        <v>1</v>
      </c>
      <c r="J15" s="37">
        <f t="shared" si="1"/>
        <v>2.6150627615062759E-4</v>
      </c>
      <c r="K15" s="37">
        <f t="shared" si="3"/>
        <v>3.2258064516129031E-2</v>
      </c>
    </row>
    <row r="16" spans="1:11" s="32" customFormat="1" x14ac:dyDescent="0.2">
      <c r="A16" s="32" t="s">
        <v>81</v>
      </c>
      <c r="B16" s="32" t="s">
        <v>567</v>
      </c>
      <c r="C16" s="36">
        <v>282</v>
      </c>
      <c r="D16" s="37">
        <f t="shared" si="0"/>
        <v>2.9543025960148345E-3</v>
      </c>
      <c r="E16" s="37">
        <f t="shared" si="2"/>
        <v>3.5759573928480851E-2</v>
      </c>
      <c r="G16" s="32" t="s">
        <v>565</v>
      </c>
      <c r="H16" s="32" t="s">
        <v>581</v>
      </c>
      <c r="I16" s="32">
        <v>1</v>
      </c>
      <c r="J16" s="37">
        <f t="shared" si="1"/>
        <v>2.6150627615062759E-4</v>
      </c>
      <c r="K16" s="37">
        <f t="shared" si="3"/>
        <v>3.2258064516129031E-2</v>
      </c>
    </row>
    <row r="17" spans="1:11" s="32" customFormat="1" x14ac:dyDescent="0.2">
      <c r="A17" s="32" t="s">
        <v>81</v>
      </c>
      <c r="B17" s="32" t="s">
        <v>573</v>
      </c>
      <c r="C17" s="36">
        <v>222</v>
      </c>
      <c r="D17" s="37">
        <f t="shared" si="0"/>
        <v>2.3257275755861461E-3</v>
      </c>
      <c r="E17" s="37">
        <f t="shared" si="2"/>
        <v>2.8151153943697691E-2</v>
      </c>
      <c r="G17" s="32" t="s">
        <v>565</v>
      </c>
      <c r="H17" s="32" t="s">
        <v>582</v>
      </c>
      <c r="I17" s="32">
        <v>1</v>
      </c>
      <c r="J17" s="37">
        <f t="shared" si="1"/>
        <v>2.6150627615062759E-4</v>
      </c>
      <c r="K17" s="37">
        <f t="shared" si="3"/>
        <v>3.2258064516129031E-2</v>
      </c>
    </row>
    <row r="18" spans="1:11" s="32" customFormat="1" x14ac:dyDescent="0.2">
      <c r="A18" s="32" t="s">
        <v>81</v>
      </c>
      <c r="B18" s="32" t="s">
        <v>582</v>
      </c>
      <c r="C18" s="36">
        <v>211</v>
      </c>
      <c r="D18" s="37">
        <f t="shared" si="0"/>
        <v>2.2104888218408866E-3</v>
      </c>
      <c r="E18" s="37">
        <f t="shared" si="2"/>
        <v>2.6756276946487446E-2</v>
      </c>
      <c r="G18" s="32" t="s">
        <v>565</v>
      </c>
      <c r="H18" s="32" t="s">
        <v>575</v>
      </c>
      <c r="I18" s="32">
        <v>1</v>
      </c>
      <c r="J18" s="37">
        <f t="shared" si="1"/>
        <v>2.6150627615062759E-4</v>
      </c>
      <c r="K18" s="37">
        <f t="shared" si="3"/>
        <v>3.2258064516129031E-2</v>
      </c>
    </row>
    <row r="19" spans="1:11" s="32" customFormat="1" x14ac:dyDescent="0.2">
      <c r="A19" s="32" t="s">
        <v>81</v>
      </c>
      <c r="B19" s="32" t="s">
        <v>583</v>
      </c>
      <c r="C19" s="36">
        <v>193</v>
      </c>
      <c r="D19" s="37">
        <f t="shared" si="0"/>
        <v>2.0219163157122804E-3</v>
      </c>
      <c r="E19" s="37">
        <f t="shared" si="2"/>
        <v>2.44737509510525E-2</v>
      </c>
      <c r="G19" s="32" t="s">
        <v>565</v>
      </c>
      <c r="H19" s="32" t="s">
        <v>584</v>
      </c>
      <c r="I19" s="32">
        <v>1</v>
      </c>
      <c r="J19" s="37">
        <f t="shared" si="1"/>
        <v>2.6150627615062759E-4</v>
      </c>
      <c r="K19" s="37">
        <f t="shared" si="3"/>
        <v>3.2258064516129031E-2</v>
      </c>
    </row>
    <row r="20" spans="1:11" s="32" customFormat="1" x14ac:dyDescent="0.2">
      <c r="A20" s="32" t="s">
        <v>81</v>
      </c>
      <c r="B20" s="32" t="s">
        <v>585</v>
      </c>
      <c r="C20" s="36">
        <v>126</v>
      </c>
      <c r="D20" s="37">
        <f t="shared" si="0"/>
        <v>1.3200075429002452E-3</v>
      </c>
      <c r="E20" s="37">
        <f t="shared" si="2"/>
        <v>1.5977681968044635E-2</v>
      </c>
      <c r="G20" s="32" t="s">
        <v>565</v>
      </c>
      <c r="H20" s="32" t="s">
        <v>586</v>
      </c>
      <c r="I20" s="32">
        <v>1</v>
      </c>
      <c r="J20" s="37">
        <f t="shared" si="1"/>
        <v>2.6150627615062759E-4</v>
      </c>
      <c r="K20" s="37">
        <f t="shared" si="3"/>
        <v>3.2258064516129031E-2</v>
      </c>
    </row>
    <row r="21" spans="1:11" s="32" customFormat="1" x14ac:dyDescent="0.2">
      <c r="A21" s="32" t="s">
        <v>81</v>
      </c>
      <c r="B21" s="32" t="s">
        <v>587</v>
      </c>
      <c r="C21" s="36">
        <v>112</v>
      </c>
      <c r="D21" s="37">
        <f t="shared" si="0"/>
        <v>1.1733400381335512E-3</v>
      </c>
      <c r="E21" s="37">
        <f t="shared" si="2"/>
        <v>1.4202383971595232E-2</v>
      </c>
      <c r="G21" s="32" t="s">
        <v>565</v>
      </c>
      <c r="H21" s="32" t="s">
        <v>588</v>
      </c>
      <c r="I21" s="32">
        <v>1</v>
      </c>
      <c r="J21" s="37">
        <f t="shared" si="1"/>
        <v>2.6150627615062759E-4</v>
      </c>
      <c r="K21" s="37">
        <f t="shared" si="3"/>
        <v>3.2258064516129031E-2</v>
      </c>
    </row>
    <row r="22" spans="1:11" s="32" customFormat="1" x14ac:dyDescent="0.2">
      <c r="A22" s="32" t="s">
        <v>81</v>
      </c>
      <c r="B22" s="32" t="s">
        <v>589</v>
      </c>
      <c r="C22" s="36">
        <v>100</v>
      </c>
      <c r="D22" s="37">
        <f t="shared" si="0"/>
        <v>1.0476250340478136E-3</v>
      </c>
      <c r="E22" s="37">
        <f t="shared" si="2"/>
        <v>1.2680699974638601E-2</v>
      </c>
      <c r="G22" s="32" t="s">
        <v>565</v>
      </c>
      <c r="H22" s="32" t="s">
        <v>590</v>
      </c>
      <c r="I22" s="32">
        <v>1</v>
      </c>
      <c r="J22" s="37">
        <f t="shared" si="1"/>
        <v>2.6150627615062759E-4</v>
      </c>
      <c r="K22" s="37">
        <f t="shared" si="3"/>
        <v>3.2258064516129031E-2</v>
      </c>
    </row>
    <row r="23" spans="1:11" s="32" customFormat="1" x14ac:dyDescent="0.2">
      <c r="A23" s="32" t="s">
        <v>81</v>
      </c>
      <c r="B23" s="32" t="s">
        <v>591</v>
      </c>
      <c r="C23" s="36">
        <v>95</v>
      </c>
      <c r="D23" s="37">
        <f t="shared" si="0"/>
        <v>9.9524378234542286E-4</v>
      </c>
      <c r="E23" s="37">
        <f t="shared" si="2"/>
        <v>1.204666497590667E-2</v>
      </c>
      <c r="G23" s="32" t="s">
        <v>565</v>
      </c>
      <c r="H23" s="32" t="s">
        <v>592</v>
      </c>
      <c r="I23" s="32">
        <v>3</v>
      </c>
      <c r="J23" s="37">
        <f t="shared" si="1"/>
        <v>7.8451882845188283E-4</v>
      </c>
      <c r="K23" s="37">
        <f t="shared" si="3"/>
        <v>9.6774193548387094E-2</v>
      </c>
    </row>
    <row r="24" spans="1:11" s="32" customFormat="1" x14ac:dyDescent="0.2">
      <c r="A24" s="32" t="s">
        <v>81</v>
      </c>
      <c r="B24" s="32" t="s">
        <v>593</v>
      </c>
      <c r="C24" s="36">
        <v>70</v>
      </c>
      <c r="D24" s="37">
        <f t="shared" si="0"/>
        <v>7.3333752383346958E-4</v>
      </c>
      <c r="E24" s="37">
        <f t="shared" si="2"/>
        <v>8.8764899822470194E-3</v>
      </c>
    </row>
    <row r="25" spans="1:11" s="32" customFormat="1" x14ac:dyDescent="0.2">
      <c r="A25" s="32" t="s">
        <v>81</v>
      </c>
      <c r="B25" s="32" t="s">
        <v>594</v>
      </c>
      <c r="C25" s="36">
        <v>68</v>
      </c>
      <c r="D25" s="37">
        <f t="shared" si="0"/>
        <v>7.1238502315251328E-4</v>
      </c>
      <c r="E25" s="37">
        <f t="shared" si="2"/>
        <v>8.6228759827542481E-3</v>
      </c>
    </row>
    <row r="26" spans="1:11" s="32" customFormat="1" x14ac:dyDescent="0.2">
      <c r="A26" s="32" t="s">
        <v>81</v>
      </c>
      <c r="B26" s="32" t="s">
        <v>592</v>
      </c>
      <c r="C26" s="36">
        <v>559</v>
      </c>
      <c r="D26" s="37">
        <f t="shared" si="0"/>
        <v>5.8562239403272777E-3</v>
      </c>
      <c r="E26" s="37">
        <f t="shared" si="2"/>
        <v>7.0885112858229779E-2</v>
      </c>
    </row>
    <row r="28" spans="1:11" x14ac:dyDescent="0.2">
      <c r="A28" s="27" t="s">
        <v>517</v>
      </c>
    </row>
    <row r="29" spans="1:11" x14ac:dyDescent="0.2">
      <c r="A29" s="27" t="s">
        <v>483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2014-02-27T11:22:28Z</cp:lastPrinted>
  <dcterms:created xsi:type="dcterms:W3CDTF">2012-11-08T11:48:26Z</dcterms:created>
  <dcterms:modified xsi:type="dcterms:W3CDTF">2016-01-28T09:16:20Z</dcterms:modified>
</cp:coreProperties>
</file>